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UES 2020\SAMU\"/>
    </mc:Choice>
  </mc:AlternateContent>
  <bookViews>
    <workbookView xWindow="0" yWindow="0" windowWidth="24000" windowHeight="9735" tabRatio="500" firstSheet="1" activeTab="4"/>
  </bookViews>
  <sheets>
    <sheet name="ESCALA - JANEIRO" sheetId="1" r:id="rId1"/>
    <sheet name="ENFFERMEIROS" sheetId="7" r:id="rId2"/>
    <sheet name="TECNICOS E ENFERMAGEM" sheetId="8" r:id="rId3"/>
    <sheet name="CONDUTORES" sheetId="9" r:id="rId4"/>
    <sheet name="ADMINISTRATIVO" sheetId="10" r:id="rId5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8" i="1" l="1"/>
  <c r="D36" i="1" l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C36" i="1"/>
  <c r="D18" i="1"/>
  <c r="E18" i="1"/>
  <c r="F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C18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C17" i="1"/>
  <c r="AI36" i="1" l="1"/>
  <c r="AJ36" i="1" s="1"/>
  <c r="AI18" i="1" l="1"/>
  <c r="AJ18" i="1" s="1"/>
  <c r="AI17" i="1"/>
  <c r="AJ17" i="1" s="1"/>
</calcChain>
</file>

<file path=xl/sharedStrings.xml><?xml version="1.0" encoding="utf-8"?>
<sst xmlns="http://schemas.openxmlformats.org/spreadsheetml/2006/main" count="3772" uniqueCount="374">
  <si>
    <t>TARMs SAMU192</t>
  </si>
  <si>
    <t>COLABORADOR</t>
  </si>
  <si>
    <t>sab</t>
  </si>
  <si>
    <t>dom</t>
  </si>
  <si>
    <t>seg</t>
  </si>
  <si>
    <t>ter</t>
  </si>
  <si>
    <t>qua</t>
  </si>
  <si>
    <t>qui</t>
  </si>
  <si>
    <t>sex</t>
  </si>
  <si>
    <t>CH</t>
  </si>
  <si>
    <t>ELCIO RUBLO (RO MANHÃ)</t>
  </si>
  <si>
    <t>JONAS DOS SANTOS</t>
  </si>
  <si>
    <t xml:space="preserve"> </t>
  </si>
  <si>
    <t>LEONARDO HENRIQUE LOPES</t>
  </si>
  <si>
    <t>PAULO HENRIQUE GONÇALVES</t>
  </si>
  <si>
    <t>VANESSA MULLER</t>
  </si>
  <si>
    <t>LETÍCIA ZANONI</t>
  </si>
  <si>
    <t>RENATA STEIN</t>
  </si>
  <si>
    <t>EVA ASSUMPÇÃO</t>
  </si>
  <si>
    <t>CLEVERSON PASCOAL AGUDO</t>
  </si>
  <si>
    <t>URSULA UHLMANN</t>
  </si>
  <si>
    <t>VILMA KAWAZIRI</t>
  </si>
  <si>
    <t>ALLAN GEHRING</t>
  </si>
  <si>
    <t>COMPLETO</t>
  </si>
  <si>
    <t>DISPONIVEIS</t>
  </si>
  <si>
    <t>MANHÃ</t>
  </si>
  <si>
    <t>TARDE</t>
  </si>
  <si>
    <t>EDMILSON GALDIANO</t>
  </si>
  <si>
    <t>MARCELLO  AUGUSTUS</t>
  </si>
  <si>
    <t>MONA OLIVEIRA DAICHOWN</t>
  </si>
  <si>
    <t>PEDRO P. PICOLOTO</t>
  </si>
  <si>
    <t>EDSON RODRIGUES DE MATTOS</t>
  </si>
  <si>
    <t>BRUNA ELIAS</t>
  </si>
  <si>
    <t>MAITE B. MOTTA</t>
  </si>
  <si>
    <t>RAFAELA AKEMI</t>
  </si>
  <si>
    <t>ALEXANDRE CAVALARI</t>
  </si>
  <si>
    <t>FRANCISCO LUIZ GOMES</t>
  </si>
  <si>
    <t>MARCIO COELHO DA SILVA</t>
  </si>
  <si>
    <t>LUIZ FERNANDO F. MAFRA</t>
  </si>
  <si>
    <t>VANESSA XAVIER MUNHOZ</t>
  </si>
  <si>
    <t>NOITE</t>
  </si>
  <si>
    <t>sublinhado = carga horária</t>
  </si>
  <si>
    <t>MARCO ANDRE CERNEV (RO)</t>
  </si>
  <si>
    <t>TATIANE GIMENEZ (RO 2 TARDE)</t>
  </si>
  <si>
    <t>P</t>
  </si>
  <si>
    <t>M</t>
  </si>
  <si>
    <t>T</t>
  </si>
  <si>
    <t>N</t>
  </si>
  <si>
    <t>TN</t>
  </si>
  <si>
    <t>DECRETO</t>
  </si>
  <si>
    <t>FÉRIAS 24/12 ~ 12/01</t>
  </si>
  <si>
    <t>FÉRIAS 21/12 ~ 09/01</t>
  </si>
  <si>
    <t>VINICIUS</t>
  </si>
  <si>
    <t>FÉRIAS 10-01 ~ 29/01</t>
  </si>
  <si>
    <t>FÉRIAS 18/01 ~ 06/02</t>
  </si>
  <si>
    <t>JANEIRO 2021 - (120H carga horária)</t>
  </si>
  <si>
    <t>ATESTADO</t>
  </si>
  <si>
    <r>
      <rPr>
        <sz val="8"/>
        <rFont val="Calibri"/>
        <family val="2"/>
      </rPr>
      <t>T</t>
    </r>
    <r>
      <rPr>
        <u/>
        <sz val="8"/>
        <rFont val="Calibri"/>
        <family val="2"/>
      </rPr>
      <t>N</t>
    </r>
  </si>
  <si>
    <r>
      <rPr>
        <sz val="8"/>
        <rFont val="Calibri"/>
        <family val="2"/>
      </rPr>
      <t>M</t>
    </r>
    <r>
      <rPr>
        <u/>
        <sz val="8"/>
        <rFont val="Calibri"/>
        <family val="2"/>
      </rPr>
      <t>N</t>
    </r>
  </si>
  <si>
    <r>
      <t xml:space="preserve">
ESCALA DE TRABALHO DO SAMU LONDRINA -  JANEIRO -  2021
CARGA HORÁRIA - 20 DIAS ÚTEIS - 120 HS
ESCALA DE PLANTÃO ENFERMEIROS </t>
    </r>
    <r>
      <rPr>
        <b/>
        <sz val="7"/>
        <rFont val="Arial"/>
        <family val="2"/>
      </rPr>
      <t xml:space="preserve">
</t>
    </r>
  </si>
  <si>
    <t>Matricula</t>
  </si>
  <si>
    <t>NOME</t>
  </si>
  <si>
    <t>Reg. Prof.</t>
  </si>
  <si>
    <t>LOCAL</t>
  </si>
  <si>
    <t>TURNO</t>
  </si>
  <si>
    <t>CT</t>
  </si>
  <si>
    <t>HE</t>
  </si>
  <si>
    <t>Enfermeiro</t>
  </si>
  <si>
    <t>Coren</t>
  </si>
  <si>
    <t>VTR</t>
  </si>
  <si>
    <t>S</t>
  </si>
  <si>
    <t>D</t>
  </si>
  <si>
    <t>Q</t>
  </si>
  <si>
    <t>EQUIPE</t>
  </si>
  <si>
    <t>Gisele C. Cesar</t>
  </si>
  <si>
    <t>AERO</t>
  </si>
  <si>
    <t>07-19H</t>
  </si>
  <si>
    <r>
      <t>AE+</t>
    </r>
    <r>
      <rPr>
        <sz val="8"/>
        <color indexed="10"/>
        <rFont val="Calibri"/>
        <family val="2"/>
      </rPr>
      <t>NA</t>
    </r>
  </si>
  <si>
    <t>NA</t>
  </si>
  <si>
    <t>AE</t>
  </si>
  <si>
    <t>Cobertura</t>
  </si>
  <si>
    <t>USA 01</t>
  </si>
  <si>
    <t>Patricia Moreira Pires</t>
  </si>
  <si>
    <t>USA 02</t>
  </si>
  <si>
    <t>Marcela C. G. Faria</t>
  </si>
  <si>
    <t>USA 03</t>
  </si>
  <si>
    <t>FÉRIAS DE 23/12/2020 À  21/01/21</t>
  </si>
  <si>
    <t>Sandra Alves da Silva</t>
  </si>
  <si>
    <t>Shirley Piereti</t>
  </si>
  <si>
    <t>PD</t>
  </si>
  <si>
    <t>Maria Raquel Bertoli</t>
  </si>
  <si>
    <t>L</t>
  </si>
  <si>
    <t>Helton C. Gama</t>
  </si>
  <si>
    <t>NB</t>
  </si>
  <si>
    <r>
      <t>AE</t>
    </r>
    <r>
      <rPr>
        <b/>
        <sz val="8"/>
        <color indexed="10"/>
        <rFont val="Calibri"/>
        <family val="2"/>
      </rPr>
      <t>NB</t>
    </r>
  </si>
  <si>
    <t>Fernanda Petruci</t>
  </si>
  <si>
    <r>
      <t>P</t>
    </r>
    <r>
      <rPr>
        <sz val="8"/>
        <color indexed="10"/>
        <rFont val="Calibri"/>
        <family val="2"/>
      </rPr>
      <t>/NA</t>
    </r>
  </si>
  <si>
    <t>Bruna Aparecida da Silva</t>
  </si>
  <si>
    <t>Claudinei A. Rosa</t>
  </si>
  <si>
    <t>Nilvana T. S. Moreno</t>
  </si>
  <si>
    <t>19h-7h</t>
  </si>
  <si>
    <t>FÉRIAS DE 19/12/20 À  07/01/2021</t>
  </si>
  <si>
    <t>PN</t>
  </si>
  <si>
    <t>Cob.USA2</t>
  </si>
  <si>
    <t>Maria de Fátima O.H.</t>
  </si>
  <si>
    <t>Cob.USA3</t>
  </si>
  <si>
    <t>FÉRIAS 24/01 À 12/02/21</t>
  </si>
  <si>
    <t>Izilda Ap. S. Fróis/Coord. Enf.</t>
  </si>
  <si>
    <t>19-07/Móvel</t>
  </si>
  <si>
    <t>Marcos Laurentino</t>
  </si>
  <si>
    <t>Paulo S. Puzippe Jr.</t>
  </si>
  <si>
    <t>Kelen M.W. de Rocco</t>
  </si>
  <si>
    <r>
      <rPr>
        <b/>
        <sz val="8"/>
        <color indexed="10"/>
        <rFont val="Calibri"/>
        <family val="2"/>
      </rPr>
      <t>M</t>
    </r>
    <r>
      <rPr>
        <sz val="8"/>
        <color indexed="8"/>
        <rFont val="Calibri"/>
        <family val="2"/>
      </rPr>
      <t>P</t>
    </r>
  </si>
  <si>
    <t>FÉRIAS 10/01 À 29/01/21</t>
  </si>
  <si>
    <t>Vander Oussaki</t>
  </si>
  <si>
    <t>AT</t>
  </si>
  <si>
    <t>Andréa P. de Araujo</t>
  </si>
  <si>
    <t>Cob.USA 1</t>
  </si>
  <si>
    <t>PD/NA</t>
  </si>
  <si>
    <t>FÉRIAS 02/01 À 22/01/21</t>
  </si>
  <si>
    <t>Lais Aparecida da Silva</t>
  </si>
  <si>
    <t>Cob.USA 2</t>
  </si>
  <si>
    <t>Alessandro V. Reis</t>
  </si>
  <si>
    <t>USA 3</t>
  </si>
  <si>
    <t>Cleiton José Santana/Diretor</t>
  </si>
  <si>
    <t>Renata M. Alves /Gerente</t>
  </si>
  <si>
    <t>Douglas Lima Mouro</t>
  </si>
  <si>
    <t>NEU</t>
  </si>
  <si>
    <t>07-13H</t>
  </si>
  <si>
    <t>Janaina Souza Melo</t>
  </si>
  <si>
    <t>LICENÇA MATERNIDADE</t>
  </si>
  <si>
    <t xml:space="preserve">   LEGENDA</t>
  </si>
  <si>
    <t>Plantão Extra das 19:00 às 07:00</t>
  </si>
  <si>
    <t>Plantão Extra das 07:00 às 19:00</t>
  </si>
  <si>
    <t>Plantão Complementar das 07:00 às 13:00</t>
  </si>
  <si>
    <t xml:space="preserve">  </t>
  </si>
  <si>
    <t>PD/PN</t>
  </si>
  <si>
    <t>Plantão Complementar diurno/noturno</t>
  </si>
  <si>
    <t>Plantão Complementar das 19:00 à 01:00</t>
  </si>
  <si>
    <t>Plantão Complementar das 13:00 às 19:00</t>
  </si>
  <si>
    <t>Plantão extra da 19:00 às 01:00</t>
  </si>
  <si>
    <t>PE/M/T</t>
  </si>
  <si>
    <t>Plantões para cobertura com H. Extra</t>
  </si>
  <si>
    <t>Plantão Complementar da 01:00 às 07:00</t>
  </si>
  <si>
    <r>
      <t>M</t>
    </r>
    <r>
      <rPr>
        <b/>
        <sz val="6"/>
        <rFont val="Arial"/>
        <family val="2"/>
      </rPr>
      <t>/P</t>
    </r>
  </si>
  <si>
    <t>H. Extra das 07:00 às 13:00 + PN</t>
  </si>
  <si>
    <t>Plantão extra da 01:00 às 07:00</t>
  </si>
  <si>
    <r>
      <t>P</t>
    </r>
    <r>
      <rPr>
        <b/>
        <sz val="6"/>
        <color indexed="10"/>
        <rFont val="Arial"/>
        <family val="2"/>
      </rPr>
      <t>/NA</t>
    </r>
  </si>
  <si>
    <t>Plantão + Hora Extra das 19:00 à 01:00</t>
  </si>
  <si>
    <t>Plantão Extra das 07:00 às 13:00</t>
  </si>
  <si>
    <r>
      <t>T</t>
    </r>
    <r>
      <rPr>
        <b/>
        <sz val="6"/>
        <rFont val="Arial"/>
        <family val="2"/>
      </rPr>
      <t>/P</t>
    </r>
  </si>
  <si>
    <t>H. Extra das 13:00 às 19:00 + PN</t>
  </si>
  <si>
    <t>Aeromédico</t>
  </si>
  <si>
    <r>
      <t>P/</t>
    </r>
    <r>
      <rPr>
        <b/>
        <sz val="6"/>
        <color indexed="10"/>
        <rFont val="Arial"/>
        <family val="2"/>
      </rPr>
      <t>NB</t>
    </r>
  </si>
  <si>
    <t>Plantão + Hora Extra da 01:00 às 07:00</t>
  </si>
  <si>
    <t>Plantão Extra das 13:00 às 19:00</t>
  </si>
  <si>
    <t>T/PN</t>
  </si>
  <si>
    <t>H. Extra das 13:00 às 19:00 + PN Extra</t>
  </si>
  <si>
    <t>ESCALA DE TRABALHO DO SAMU LONDRINA - JANEIRO -  2021
CARGA HORÁRIA - 20 DIAS ÚTEIS -120 HORAS
ESCALA DE PLANTÃO TÉCNICOS DE ENFERMAGEM SUPORTE BÁSICO - ALMOXARIFADO</t>
  </si>
  <si>
    <t>TÉCNICO ENF.</t>
  </si>
  <si>
    <t>Rafael Indio do Brasil</t>
  </si>
  <si>
    <t>USB 1</t>
  </si>
  <si>
    <t>7h-19h</t>
  </si>
  <si>
    <t>Claudinei Rocco</t>
  </si>
  <si>
    <t>USB 2</t>
  </si>
  <si>
    <t>NA/NB*</t>
  </si>
  <si>
    <t>T*NA*</t>
  </si>
  <si>
    <t>PD*</t>
  </si>
  <si>
    <t>NB*</t>
  </si>
  <si>
    <t>Fernando Rafael Pires</t>
  </si>
  <si>
    <t>USB 3</t>
  </si>
  <si>
    <t>FÉRIAS ATÉ 10/01/2021</t>
  </si>
  <si>
    <t>Isaac Luis da Silva</t>
  </si>
  <si>
    <t>USB 4</t>
  </si>
  <si>
    <t>T*</t>
  </si>
  <si>
    <t>Rochane M. Lemes</t>
  </si>
  <si>
    <t>USB 5</t>
  </si>
  <si>
    <t>TNA</t>
  </si>
  <si>
    <t>Rosangela Oliveri 15/12</t>
  </si>
  <si>
    <t>Almoxarifado</t>
  </si>
  <si>
    <t>7-19h</t>
  </si>
  <si>
    <t>Elaine M. Della Coleta</t>
  </si>
  <si>
    <t>Marcelo Moreno</t>
  </si>
  <si>
    <t>FÉRIAS DE 01/01 À 20/01/21</t>
  </si>
  <si>
    <t>Elaine Rodrigues</t>
  </si>
  <si>
    <t>Andressa  Nascimento</t>
  </si>
  <si>
    <t>Leandro A. da Silva</t>
  </si>
  <si>
    <t>Litiely A. Veloso</t>
  </si>
  <si>
    <r>
      <t>P</t>
    </r>
    <r>
      <rPr>
        <b/>
        <sz val="5.5"/>
        <color indexed="10"/>
        <rFont val="Calibri"/>
        <family val="2"/>
      </rPr>
      <t>NA</t>
    </r>
  </si>
  <si>
    <t>cobertura</t>
  </si>
  <si>
    <t>PSS</t>
  </si>
  <si>
    <t>Lilian Florêncio</t>
  </si>
  <si>
    <t>Marcelo Estevão</t>
  </si>
  <si>
    <r>
      <t>P</t>
    </r>
    <r>
      <rPr>
        <b/>
        <sz val="5.5"/>
        <color indexed="10"/>
        <rFont val="Calibri"/>
        <family val="2"/>
      </rPr>
      <t>NA*</t>
    </r>
  </si>
  <si>
    <t>Simone Stevam</t>
  </si>
  <si>
    <t>Adilson Pereira</t>
  </si>
  <si>
    <r>
      <t>P</t>
    </r>
    <r>
      <rPr>
        <b/>
        <sz val="5.5"/>
        <color indexed="10"/>
        <rFont val="Calibri"/>
        <family val="2"/>
      </rPr>
      <t>NB</t>
    </r>
  </si>
  <si>
    <t>PDNB*</t>
  </si>
  <si>
    <t xml:space="preserve">Maira A. Biguetti </t>
  </si>
  <si>
    <t>PDNB</t>
  </si>
  <si>
    <t>FÉRIAS 20/01 À 08/02/21</t>
  </si>
  <si>
    <t>Thayza S. Santos</t>
  </si>
  <si>
    <t>FÉRIAS DE 23/12/20 À 21/01/2021</t>
  </si>
  <si>
    <t>Elton Henrique da Silva</t>
  </si>
  <si>
    <t xml:space="preserve">Elaine Berg </t>
  </si>
  <si>
    <t>Sandra Marques</t>
  </si>
  <si>
    <r>
      <rPr>
        <b/>
        <sz val="5.5"/>
        <color indexed="10"/>
        <rFont val="Calibri"/>
        <family val="2"/>
      </rPr>
      <t>M*</t>
    </r>
    <r>
      <rPr>
        <sz val="5.5"/>
        <color indexed="8"/>
        <rFont val="Calibri"/>
        <family val="2"/>
      </rPr>
      <t>P</t>
    </r>
  </si>
  <si>
    <t>NA*</t>
  </si>
  <si>
    <t>Christiane Krominski   9/12</t>
  </si>
  <si>
    <t>PN*</t>
  </si>
  <si>
    <t>Hosane Ap da Silva</t>
  </si>
  <si>
    <t>Rodrigo F. de Moura</t>
  </si>
  <si>
    <t>Helder A de Britto</t>
  </si>
  <si>
    <t>Jedson Machado</t>
  </si>
  <si>
    <t>Izabel Luiza Soares</t>
  </si>
  <si>
    <r>
      <rPr>
        <b/>
        <sz val="5.5"/>
        <color indexed="10"/>
        <rFont val="Calibri"/>
        <family val="2"/>
      </rPr>
      <t>M</t>
    </r>
    <r>
      <rPr>
        <sz val="5.5"/>
        <color indexed="8"/>
        <rFont val="Calibri"/>
        <family val="2"/>
      </rPr>
      <t>P</t>
    </r>
  </si>
  <si>
    <t>*MPN*</t>
  </si>
  <si>
    <t>T*PN</t>
  </si>
  <si>
    <t>MNB*</t>
  </si>
  <si>
    <t>M*</t>
  </si>
  <si>
    <t>Reinaldo Moura</t>
  </si>
  <si>
    <t>Karina Bedetti</t>
  </si>
  <si>
    <t>ATESTADO MÉDICO ATÉ 19/01/21</t>
  </si>
  <si>
    <t>Fabiosney Almeida</t>
  </si>
  <si>
    <t xml:space="preserve">Willian Gimenez </t>
  </si>
  <si>
    <t>T*PN*</t>
  </si>
  <si>
    <t>Ana Carolina P. da C. Diniz</t>
  </si>
  <si>
    <t>Silvia Helena Faião</t>
  </si>
  <si>
    <r>
      <t xml:space="preserve"> </t>
    </r>
    <r>
      <rPr>
        <sz val="5.5"/>
        <rFont val="Arial"/>
        <family val="2"/>
      </rPr>
      <t>P</t>
    </r>
  </si>
  <si>
    <t>M*PN*</t>
  </si>
  <si>
    <t>M*NA*</t>
  </si>
  <si>
    <t>P*</t>
  </si>
  <si>
    <t>Maurilio Borges da Silva</t>
  </si>
  <si>
    <t>ATESTADO MÉDICO ATÉ 22/01/21</t>
  </si>
  <si>
    <t>Maristela Galante</t>
  </si>
  <si>
    <t>EQUIPE DESINFECÇÃO</t>
  </si>
  <si>
    <t>DESINFECÇÃO DIURNA</t>
  </si>
  <si>
    <t>TÉCNICO ENFERMAGEM</t>
  </si>
  <si>
    <t>DESIN.</t>
  </si>
  <si>
    <t>DESINFECÇÃO NOTURNA</t>
  </si>
  <si>
    <t>Marcos Adriano</t>
  </si>
  <si>
    <t>FÉRIAS 05/01 À 03/02/21</t>
  </si>
  <si>
    <t>SERVIDORES READAPTADOS OU REABILITADOS / NÃO INCLUIR NO PLANTÃO DIÁRIO SEM LIBERAÇÃO</t>
  </si>
  <si>
    <t>Vanessa Frandini</t>
  </si>
  <si>
    <t>Reabilitada</t>
  </si>
  <si>
    <t>UPA SABARÁ</t>
  </si>
  <si>
    <t>LEGENDA</t>
  </si>
  <si>
    <t>*PD</t>
  </si>
  <si>
    <t>Plantão Extra das 07:00 às 19:00/DESINFECÇÃO</t>
  </si>
  <si>
    <t>AL -   Almoxarifado</t>
  </si>
  <si>
    <t>AF</t>
  </si>
  <si>
    <t>Adiantamento de férias</t>
  </si>
  <si>
    <r>
      <t>T</t>
    </r>
    <r>
      <rPr>
        <sz val="7"/>
        <color indexed="10"/>
        <rFont val="Arial"/>
        <family val="2"/>
      </rPr>
      <t>/na</t>
    </r>
  </si>
  <si>
    <t>Plantão à Tarde e extra das 19:00 à 01:00</t>
  </si>
  <si>
    <t>Plantão Complementar diurno/noturno com * na desinfecção</t>
  </si>
  <si>
    <t xml:space="preserve">*  na desinfecção </t>
  </si>
  <si>
    <r>
      <t xml:space="preserve">Plantão Complementar das 19:00 à 01:00 com </t>
    </r>
    <r>
      <rPr>
        <sz val="11"/>
        <rFont val="Arial"/>
        <family val="2"/>
      </rPr>
      <t xml:space="preserve"> * </t>
    </r>
    <r>
      <rPr>
        <sz val="5"/>
        <rFont val="Arial"/>
        <family val="2"/>
      </rPr>
      <t xml:space="preserve"> na desinfecção </t>
    </r>
  </si>
  <si>
    <r>
      <t>P</t>
    </r>
    <r>
      <rPr>
        <sz val="7"/>
        <color indexed="10"/>
        <rFont val="Arial"/>
        <family val="2"/>
      </rPr>
      <t>/NA</t>
    </r>
  </si>
  <si>
    <r>
      <t xml:space="preserve">Plantão Complementar da 01:00 às 07:00 com  </t>
    </r>
    <r>
      <rPr>
        <sz val="10"/>
        <rFont val="Arial"/>
        <family val="2"/>
      </rPr>
      <t xml:space="preserve">*  </t>
    </r>
    <r>
      <rPr>
        <sz val="5"/>
        <rFont val="Arial"/>
        <family val="2"/>
      </rPr>
      <t xml:space="preserve">na desinfecção </t>
    </r>
  </si>
  <si>
    <r>
      <t>M</t>
    </r>
    <r>
      <rPr>
        <sz val="7"/>
        <rFont val="Arial"/>
        <family val="2"/>
      </rPr>
      <t>/P</t>
    </r>
  </si>
  <si>
    <r>
      <t>P/</t>
    </r>
    <r>
      <rPr>
        <sz val="7"/>
        <color indexed="10"/>
        <rFont val="Arial"/>
        <family val="2"/>
      </rPr>
      <t>NB</t>
    </r>
  </si>
  <si>
    <r>
      <t>T</t>
    </r>
    <r>
      <rPr>
        <sz val="7"/>
        <rFont val="Arial"/>
        <family val="2"/>
      </rPr>
      <t>/P</t>
    </r>
  </si>
  <si>
    <t>PD*/PN*</t>
  </si>
  <si>
    <t>NECESSITA DE COBERTURA NA DESINFECÇÃO</t>
  </si>
  <si>
    <t>ESCALA DE TRABALHO DO SAMU LONDRINA -  JANEIRO -  2021
CARGA HORÁRIA - 20 DIAS ÚTEIS 120  HS
ESCALA DE PLANTÃO CONDUTOR SOCORRISTA</t>
  </si>
  <si>
    <t>Matrícula</t>
  </si>
  <si>
    <t>CONDUTOR</t>
  </si>
  <si>
    <t>Sandro Pereira Gomes</t>
  </si>
  <si>
    <t>MATERIAL</t>
  </si>
  <si>
    <t>07h-13h</t>
  </si>
  <si>
    <t>FÉRIAS 04/01 À 23/01/21</t>
  </si>
  <si>
    <t>USA</t>
  </si>
  <si>
    <t>Hugo Leonardo</t>
  </si>
  <si>
    <t>USA 1</t>
  </si>
  <si>
    <t>07h-19h</t>
  </si>
  <si>
    <t>Mª</t>
  </si>
  <si>
    <t>Vladeir Carmona</t>
  </si>
  <si>
    <t>USA 2</t>
  </si>
  <si>
    <t xml:space="preserve">Ricardo Mendonça </t>
  </si>
  <si>
    <t>Marcelino Bau</t>
  </si>
  <si>
    <r>
      <t>P</t>
    </r>
    <r>
      <rPr>
        <sz val="8"/>
        <color indexed="10"/>
        <rFont val="Calibri"/>
        <family val="2"/>
      </rPr>
      <t>NA</t>
    </r>
  </si>
  <si>
    <t>TEC</t>
  </si>
  <si>
    <t>Claudecir de Matos</t>
  </si>
  <si>
    <t>FÉRIAS 20/12/2020 À  08/01/2021</t>
  </si>
  <si>
    <t>Geraldo Pacheco</t>
  </si>
  <si>
    <t>Silvano Vieira</t>
  </si>
  <si>
    <t>TEC 1</t>
  </si>
  <si>
    <t>Leandro Claudino</t>
  </si>
  <si>
    <t>TEC 2</t>
  </si>
  <si>
    <t>Anibal Fongari</t>
  </si>
  <si>
    <t>Tª</t>
  </si>
  <si>
    <t>José França</t>
  </si>
  <si>
    <t>FÉRIAS 01/01/21 A 20/01/21</t>
  </si>
  <si>
    <t>PDNA</t>
  </si>
  <si>
    <t>Rubens Sella</t>
  </si>
  <si>
    <t>USB</t>
  </si>
  <si>
    <t>Francisco Paixão</t>
  </si>
  <si>
    <t>FÉRIAS 28/12/2020 À 16/01/2021</t>
  </si>
  <si>
    <t>Admilson Camargo</t>
  </si>
  <si>
    <t>Crislaine M.  Reis</t>
  </si>
  <si>
    <t>Paulo Sergio</t>
  </si>
  <si>
    <t xml:space="preserve">Reginaldo Gomes </t>
  </si>
  <si>
    <r>
      <t>P</t>
    </r>
    <r>
      <rPr>
        <b/>
        <sz val="8"/>
        <color indexed="10"/>
        <rFont val="Calibri"/>
        <family val="2"/>
      </rPr>
      <t>NA</t>
    </r>
  </si>
  <si>
    <t>Célio Souza</t>
  </si>
  <si>
    <t>Walter Coutinho</t>
  </si>
  <si>
    <t>Cledenilson Garcia</t>
  </si>
  <si>
    <t>Diego Senegalha</t>
  </si>
  <si>
    <t>Ademir Pereira Ramos</t>
  </si>
  <si>
    <t>Claudio Cesar Silva</t>
  </si>
  <si>
    <t>Jairo Silva</t>
  </si>
  <si>
    <t>ATESTADO ATÉ DIA 07/01</t>
  </si>
  <si>
    <t>Jose G. de Moraes</t>
  </si>
  <si>
    <t>Dejair Alcantara</t>
  </si>
  <si>
    <t xml:space="preserve">Claudio Martins </t>
  </si>
  <si>
    <r>
      <rPr>
        <b/>
        <sz val="8"/>
        <color indexed="10"/>
        <rFont val="Calibri"/>
        <family val="2"/>
      </rPr>
      <t>T</t>
    </r>
    <r>
      <rPr>
        <sz val="8"/>
        <color indexed="8"/>
        <rFont val="Calibri"/>
        <family val="2"/>
      </rPr>
      <t>P</t>
    </r>
  </si>
  <si>
    <t>Sergio Picoloto</t>
  </si>
  <si>
    <t>Edson dos Santos</t>
  </si>
  <si>
    <t>FÉRIAS 24/01 A  12/02/21</t>
  </si>
  <si>
    <t>Leandro Santos</t>
  </si>
  <si>
    <t>Luciano Ap.Fal</t>
  </si>
  <si>
    <t>Luiz Aguimar</t>
  </si>
  <si>
    <t>ATESTADO ATÉ DIA 06/01</t>
  </si>
  <si>
    <t xml:space="preserve"> FÉRIAS 07/01/2020 À 26/01/2021</t>
  </si>
  <si>
    <t xml:space="preserve">Marcos Alencar </t>
  </si>
  <si>
    <t>Rogério Castro</t>
  </si>
  <si>
    <t>Emerson Oliva</t>
  </si>
  <si>
    <r>
      <rPr>
        <b/>
        <sz val="7"/>
        <rFont val="Arial"/>
        <family val="2"/>
      </rPr>
      <t>**</t>
    </r>
    <r>
      <rPr>
        <sz val="7"/>
        <rFont val="Arial"/>
        <family val="2"/>
      </rPr>
      <t>Gebran Sassine</t>
    </r>
  </si>
  <si>
    <t>FÉRIAS 15/01 A 03/02/21</t>
  </si>
  <si>
    <t>Alessandro Leal</t>
  </si>
  <si>
    <t>Neymar Candido</t>
  </si>
  <si>
    <t>FÉRIAS 23/12/20 A 11/01/21</t>
  </si>
  <si>
    <t>Nivaldo Carvalho</t>
  </si>
  <si>
    <t>Lucas Lopes</t>
  </si>
  <si>
    <t>Donizete Ribeiro</t>
  </si>
  <si>
    <t>Rone  Martins</t>
  </si>
  <si>
    <t>TRE</t>
  </si>
  <si>
    <t>Waldemir Juliano</t>
  </si>
  <si>
    <t>Dejair Gnnan</t>
  </si>
  <si>
    <t>Marcos Correr</t>
  </si>
  <si>
    <t>Erico Toshio</t>
  </si>
  <si>
    <t>Paulo R. de Oliveira</t>
  </si>
  <si>
    <t>Dealcides Bonfim</t>
  </si>
  <si>
    <t>Aldenir Soares</t>
  </si>
  <si>
    <t>Paulo Henrique</t>
  </si>
  <si>
    <t>** Servidor com escala diferenciada amparada pelo artigo 284 da LEI Nº 4928, DE 17/01/1992 - Pub. FL 21/03/1992</t>
  </si>
  <si>
    <t>*** Na Baixa de viatura as Horas Extras serão canceladas</t>
  </si>
  <si>
    <r>
      <t>P</t>
    </r>
    <r>
      <rPr>
        <b/>
        <sz val="8"/>
        <color indexed="10"/>
        <rFont val="Calibri"/>
        <family val="2"/>
      </rPr>
      <t>D</t>
    </r>
  </si>
  <si>
    <t>06 hs Plantão + 06 Hora Extra da 07:00 às 19:00</t>
  </si>
  <si>
    <r>
      <t>T</t>
    </r>
    <r>
      <rPr>
        <sz val="5"/>
        <color indexed="10"/>
        <rFont val="Arial"/>
        <family val="2"/>
      </rPr>
      <t>/NA</t>
    </r>
  </si>
  <si>
    <t xml:space="preserve">Plantão à Tarde e extra das 19:00 à 01:00                                </t>
  </si>
  <si>
    <r>
      <t>M</t>
    </r>
    <r>
      <rPr>
        <sz val="5"/>
        <rFont val="Arial"/>
        <family val="2"/>
      </rPr>
      <t>/P</t>
    </r>
  </si>
  <si>
    <r>
      <t>P</t>
    </r>
    <r>
      <rPr>
        <sz val="5"/>
        <color indexed="10"/>
        <rFont val="Arial"/>
        <family val="2"/>
      </rPr>
      <t>/NA</t>
    </r>
  </si>
  <si>
    <t>Material Plantão Extra das 07:00 às 13:00</t>
  </si>
  <si>
    <r>
      <t>T</t>
    </r>
    <r>
      <rPr>
        <sz val="5"/>
        <rFont val="Arial"/>
        <family val="2"/>
      </rPr>
      <t>/P</t>
    </r>
  </si>
  <si>
    <r>
      <t>P/</t>
    </r>
    <r>
      <rPr>
        <sz val="5"/>
        <color indexed="10"/>
        <rFont val="Arial"/>
        <family val="2"/>
      </rPr>
      <t>NB</t>
    </r>
  </si>
  <si>
    <t>SAMU - ADM</t>
  </si>
  <si>
    <t>JANEIRO 2021 - (126 carga horária)</t>
  </si>
  <si>
    <t>sáb</t>
  </si>
  <si>
    <t>APARECIDO BUENO DE OLIVEIRA (VIGIA NOTURNO) (ATESTADO MÉD)</t>
  </si>
  <si>
    <t>JOSUE VILLAR (VIGIA NOTURNO)</t>
  </si>
  <si>
    <t>ALEXANDRE MARQUES COSTA (VIGIA NOTURNO)</t>
  </si>
  <si>
    <t>JUAREZ SOARES DANTAS (ADMINISTRATIVO)</t>
  </si>
  <si>
    <t>VILMA A. KAWAZIRI (ADMINISTRATIVO)</t>
  </si>
  <si>
    <t>ALLAN GEHRING (COORD. ADMINISTRATIVO)</t>
  </si>
  <si>
    <t>ERCILIA DOLORES TEIXEIRA (SERV. GERAIS - LIMPEZA)</t>
  </si>
  <si>
    <t>FÉRIAS ATÉ 09/02</t>
  </si>
  <si>
    <t>HILDA L. DE MENDONÇA (SERV. GERAIS - LIMPEZA)</t>
  </si>
  <si>
    <t xml:space="preserve">T </t>
  </si>
  <si>
    <t>COSTA OESTE</t>
  </si>
  <si>
    <t>OLIVIA  DE MOURA DE PAULA (SERV. GERAIS - TERC. COSTA OESTE)</t>
  </si>
  <si>
    <t xml:space="preserve">DALVA GOMES BEZERRA ANTUNES </t>
  </si>
  <si>
    <t>EUNICE AMBROSINA CHAVES (SERV. GERAIS - TERC. COSTA OESTE)</t>
  </si>
  <si>
    <t>MARTA SHIRLEY DIAS (SERV. GERAIS - TERC. COSTA OESTE)</t>
  </si>
  <si>
    <t xml:space="preserve">ANA CAROLINA PRETRYSZYN ASSIS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</si>
</sst>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8">
    <font>
      <sz val="10"/>
      <name val="Arial"/>
      <charset val="1"/>
    </font>
    <font>
      <sz val="14"/>
      <name val="Calibri"/>
      <family val="2"/>
      <charset val="1"/>
    </font>
    <font>
      <sz val="6"/>
      <color rgb="FF000000"/>
      <name val="Calibri"/>
      <family val="2"/>
      <charset val="1"/>
    </font>
    <font>
      <b/>
      <sz val="6"/>
      <color rgb="FF000000"/>
      <name val="Calibri"/>
      <family val="2"/>
      <charset val="1"/>
    </font>
    <font>
      <sz val="8"/>
      <name val="Calibri"/>
      <family val="2"/>
      <charset val="1"/>
    </font>
    <font>
      <sz val="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8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10"/>
      <name val="Arial"/>
      <family val="2"/>
      <charset val="1"/>
    </font>
    <font>
      <sz val="6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2"/>
      <name val="Arial"/>
      <family val="2"/>
    </font>
    <font>
      <sz val="9"/>
      <color rgb="FF000000"/>
      <name val="Calibri"/>
      <family val="2"/>
      <charset val="1"/>
    </font>
    <font>
      <b/>
      <i/>
      <sz val="8"/>
      <color rgb="FFFF0000"/>
      <name val="Calibri"/>
      <family val="2"/>
      <charset val="1"/>
    </font>
    <font>
      <u/>
      <sz val="10"/>
      <name val="Arial"/>
      <family val="2"/>
      <charset val="1"/>
    </font>
    <font>
      <u/>
      <sz val="8"/>
      <name val="Calibri"/>
      <family val="2"/>
    </font>
    <font>
      <sz val="10"/>
      <name val="Arial"/>
      <family val="2"/>
    </font>
    <font>
      <b/>
      <sz val="16"/>
      <color rgb="FFFFFFFF"/>
      <name val="Calibri"/>
      <family val="2"/>
      <charset val="1"/>
    </font>
    <font>
      <sz val="8"/>
      <name val="Calibri"/>
      <family val="2"/>
    </font>
    <font>
      <sz val="1"/>
      <name val="Calibri"/>
      <family val="2"/>
    </font>
    <font>
      <i/>
      <sz val="8"/>
      <name val="Calibri"/>
      <family val="2"/>
    </font>
    <font>
      <u/>
      <sz val="10"/>
      <name val="Arial"/>
      <family val="2"/>
    </font>
    <font>
      <b/>
      <sz val="7"/>
      <name val="Arial"/>
      <family val="2"/>
    </font>
    <font>
      <b/>
      <sz val="7"/>
      <name val="Albertus MT"/>
      <family val="2"/>
    </font>
    <font>
      <b/>
      <sz val="6"/>
      <name val="Albertus MT"/>
      <family val="2"/>
    </font>
    <font>
      <b/>
      <sz val="8"/>
      <name val="Arial Narrow"/>
      <family val="2"/>
    </font>
    <font>
      <b/>
      <sz val="6"/>
      <name val="Calibri"/>
      <family val="2"/>
      <scheme val="minor"/>
    </font>
    <font>
      <b/>
      <sz val="6"/>
      <name val="Arial Narrow"/>
      <family val="2"/>
    </font>
    <font>
      <b/>
      <sz val="6.5"/>
      <color indexed="63"/>
      <name val="Arial"/>
      <family val="2"/>
    </font>
    <font>
      <b/>
      <sz val="6.5"/>
      <name val="Arial"/>
      <family val="2"/>
    </font>
    <font>
      <b/>
      <sz val="7"/>
      <name val="Arial Narrow"/>
      <family val="2"/>
    </font>
    <font>
      <b/>
      <sz val="5"/>
      <name val="Arial"/>
      <family val="2"/>
    </font>
    <font>
      <sz val="7"/>
      <name val="Calibri"/>
      <family val="2"/>
    </font>
    <font>
      <sz val="6"/>
      <name val="Calibri"/>
      <family val="2"/>
    </font>
    <font>
      <sz val="6"/>
      <color indexed="8"/>
      <name val="Calibri"/>
      <family val="2"/>
    </font>
    <font>
      <sz val="7"/>
      <name val="Arial Narrow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8"/>
      <color rgb="FFFF0000"/>
      <name val="Calibri"/>
      <family val="2"/>
    </font>
    <font>
      <sz val="8"/>
      <color indexed="53"/>
      <name val="Calibri"/>
      <family val="2"/>
    </font>
    <font>
      <sz val="7"/>
      <color indexed="8"/>
      <name val="Calibri"/>
      <family val="2"/>
    </font>
    <font>
      <sz val="7"/>
      <name val="Calibri"/>
      <family val="2"/>
      <scheme val="minor"/>
    </font>
    <font>
      <b/>
      <sz val="8"/>
      <name val="Calibri"/>
      <family val="2"/>
    </font>
    <font>
      <b/>
      <sz val="4.5"/>
      <name val="Arial"/>
      <family val="2"/>
    </font>
    <font>
      <b/>
      <sz val="8"/>
      <color indexed="10"/>
      <name val="Calibri"/>
      <family val="2"/>
    </font>
    <font>
      <sz val="6"/>
      <color rgb="FF222222"/>
      <name val="Calibri"/>
      <family val="2"/>
      <scheme val="minor"/>
    </font>
    <font>
      <sz val="5"/>
      <name val="Arial"/>
      <family val="2"/>
    </font>
    <font>
      <sz val="5"/>
      <name val="Arial Narrow"/>
      <family val="2"/>
    </font>
    <font>
      <b/>
      <sz val="8"/>
      <color indexed="8"/>
      <name val="Calibri"/>
      <family val="2"/>
    </font>
    <font>
      <b/>
      <sz val="8"/>
      <color rgb="FFFF0000"/>
      <name val="Calibri"/>
      <family val="2"/>
    </font>
    <font>
      <sz val="4"/>
      <name val="Calibri"/>
      <family val="2"/>
    </font>
    <font>
      <b/>
      <sz val="6"/>
      <color indexed="8"/>
      <name val="Calibri"/>
      <family val="2"/>
    </font>
    <font>
      <sz val="6"/>
      <name val="Calibri"/>
      <family val="2"/>
      <scheme val="minor"/>
    </font>
    <font>
      <b/>
      <sz val="5"/>
      <name val="Arial Narrow"/>
      <family val="2"/>
    </font>
    <font>
      <b/>
      <sz val="12"/>
      <color indexed="8"/>
      <name val="Calibri"/>
      <family val="2"/>
    </font>
    <font>
      <b/>
      <sz val="6"/>
      <color rgb="FFFF0000"/>
      <name val="Calibri"/>
      <family val="2"/>
    </font>
    <font>
      <sz val="6"/>
      <name val="Arial"/>
      <family val="2"/>
    </font>
    <font>
      <b/>
      <sz val="6"/>
      <name val="Calibri"/>
      <family val="2"/>
    </font>
    <font>
      <sz val="6"/>
      <color indexed="8"/>
      <name val="Albertus MT"/>
      <family val="2"/>
    </font>
    <font>
      <b/>
      <sz val="6"/>
      <name val="Arial"/>
      <family val="2"/>
    </font>
    <font>
      <sz val="11"/>
      <color indexed="8"/>
      <name val="Albertus MT"/>
      <family val="2"/>
    </font>
    <font>
      <b/>
      <sz val="6"/>
      <color rgb="FFFF0000"/>
      <name val="Arial"/>
      <family val="2"/>
    </font>
    <font>
      <b/>
      <sz val="6"/>
      <color indexed="10"/>
      <name val="Arial"/>
      <family val="2"/>
    </font>
    <font>
      <sz val="8"/>
      <color theme="1"/>
      <name val="Calibri"/>
      <family val="2"/>
    </font>
    <font>
      <b/>
      <sz val="8"/>
      <name val="Arial"/>
      <family val="2"/>
    </font>
    <font>
      <b/>
      <sz val="5.5"/>
      <name val="Arial"/>
      <family val="2"/>
    </font>
    <font>
      <b/>
      <sz val="5.5"/>
      <name val="Arial Narrow"/>
      <family val="2"/>
    </font>
    <font>
      <b/>
      <sz val="6"/>
      <color indexed="8"/>
      <name val="Calibri"/>
      <family val="2"/>
      <scheme val="minor"/>
    </font>
    <font>
      <sz val="5.5"/>
      <color indexed="8"/>
      <name val="Calibri"/>
      <family val="2"/>
    </font>
    <font>
      <sz val="5.5"/>
      <name val="Calibri"/>
      <family val="2"/>
    </font>
    <font>
      <sz val="5"/>
      <color rgb="FFFF0000"/>
      <name val="Calibri"/>
      <family val="2"/>
    </font>
    <font>
      <sz val="5.5"/>
      <color rgb="FFFF0000"/>
      <name val="Calibri"/>
      <family val="2"/>
    </font>
    <font>
      <sz val="5.5"/>
      <color indexed="53"/>
      <name val="Calibri"/>
      <family val="2"/>
    </font>
    <font>
      <b/>
      <sz val="5.5"/>
      <color indexed="8"/>
      <name val="Calibri"/>
      <family val="2"/>
    </font>
    <font>
      <sz val="8"/>
      <name val="Arial"/>
      <family val="2"/>
    </font>
    <font>
      <b/>
      <sz val="5.5"/>
      <color indexed="63"/>
      <name val="Arial"/>
      <family val="2"/>
    </font>
    <font>
      <sz val="5.5"/>
      <color indexed="10"/>
      <name val="Calibri"/>
      <family val="2"/>
    </font>
    <font>
      <b/>
      <sz val="5.5"/>
      <color indexed="10"/>
      <name val="Calibri"/>
      <family val="2"/>
    </font>
    <font>
      <sz val="5.5"/>
      <name val="Arial"/>
      <family val="2"/>
    </font>
    <font>
      <b/>
      <sz val="8"/>
      <color theme="1"/>
      <name val="Calibri"/>
      <family val="2"/>
    </font>
    <font>
      <sz val="9"/>
      <name val="Calibri"/>
      <family val="2"/>
    </font>
    <font>
      <sz val="5.5"/>
      <color indexed="10"/>
      <name val="Arial"/>
      <family val="2"/>
    </font>
    <font>
      <sz val="9"/>
      <color indexed="8"/>
      <name val="Calibri"/>
      <family val="2"/>
    </font>
    <font>
      <b/>
      <sz val="5"/>
      <name val="Calibri"/>
      <family val="2"/>
      <scheme val="minor"/>
    </font>
    <font>
      <b/>
      <sz val="4"/>
      <name val="Arial"/>
      <family val="2"/>
    </font>
    <font>
      <b/>
      <sz val="10"/>
      <name val="Calibri"/>
      <family val="2"/>
      <scheme val="minor"/>
    </font>
    <font>
      <b/>
      <sz val="4"/>
      <name val="Arial Narrow"/>
      <family val="2"/>
    </font>
    <font>
      <b/>
      <sz val="4"/>
      <name val="Calibri"/>
      <family val="2"/>
      <scheme val="minor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name val="Arial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7.5"/>
      <name val="Arial"/>
      <family val="2"/>
    </font>
    <font>
      <sz val="5"/>
      <color rgb="FF000000"/>
      <name val="Arial"/>
      <family val="2"/>
    </font>
    <font>
      <sz val="9"/>
      <color indexed="53"/>
      <name val="Calibri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  <font>
      <sz val="8"/>
      <name val="Arial Narrow"/>
      <family val="2"/>
    </font>
    <font>
      <sz val="5"/>
      <color rgb="FF000000"/>
      <name val="Calibri"/>
      <family val="2"/>
      <scheme val="minor"/>
    </font>
    <font>
      <sz val="5"/>
      <name val="Calibri"/>
      <family val="2"/>
      <scheme val="minor"/>
    </font>
    <font>
      <b/>
      <sz val="12"/>
      <name val="Calibri"/>
      <family val="2"/>
      <scheme val="minor"/>
    </font>
    <font>
      <sz val="7"/>
      <name val="Arial"/>
      <family val="2"/>
    </font>
    <font>
      <sz val="7"/>
      <color indexed="8"/>
      <name val="Albertus MT"/>
      <family val="2"/>
    </font>
    <font>
      <sz val="8"/>
      <color theme="1"/>
      <name val="Arial"/>
      <family val="2"/>
    </font>
    <font>
      <sz val="7"/>
      <color indexed="10"/>
      <name val="Arial"/>
      <family val="2"/>
    </font>
    <font>
      <sz val="5"/>
      <color indexed="8"/>
      <name val="Albertus MT"/>
      <family val="2"/>
    </font>
    <font>
      <b/>
      <sz val="7"/>
      <color indexed="10"/>
      <name val="Arial"/>
      <family val="2"/>
    </font>
    <font>
      <sz val="8"/>
      <color indexed="8"/>
      <name val="Albertus MT"/>
      <family val="2"/>
    </font>
    <font>
      <sz val="11"/>
      <name val="Arial"/>
      <family val="2"/>
    </font>
    <font>
      <sz val="7"/>
      <color indexed="8"/>
      <name val="Arial"/>
      <family val="2"/>
    </font>
    <font>
      <b/>
      <sz val="7.5"/>
      <name val="Arial"/>
      <family val="2"/>
    </font>
    <font>
      <b/>
      <sz val="7"/>
      <name val="Calibri"/>
      <family val="2"/>
    </font>
    <font>
      <b/>
      <sz val="5"/>
      <color indexed="8"/>
      <name val="Arial"/>
      <family val="2"/>
    </font>
    <font>
      <b/>
      <sz val="8"/>
      <color rgb="FF00B0F0"/>
      <name val="Calibri"/>
      <family val="2"/>
    </font>
    <font>
      <sz val="11"/>
      <color rgb="FFFF0000"/>
      <name val="Calibri"/>
      <family val="2"/>
    </font>
    <font>
      <b/>
      <sz val="7"/>
      <color rgb="FFFF0000"/>
      <name val="Calibri"/>
      <family val="2"/>
    </font>
    <font>
      <sz val="8"/>
      <color theme="0"/>
      <name val="Calibri"/>
      <family val="2"/>
    </font>
    <font>
      <u/>
      <sz val="5"/>
      <name val="Arial"/>
      <family val="2"/>
    </font>
    <font>
      <sz val="5"/>
      <color indexed="10"/>
      <name val="Arial"/>
      <family val="2"/>
    </font>
    <font>
      <sz val="5"/>
      <color rgb="FFFF0000"/>
      <name val="Arial"/>
      <family val="2"/>
    </font>
    <font>
      <sz val="4"/>
      <name val="Arial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</fonts>
  <fills count="87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969696"/>
        <bgColor rgb="FFA6A6A6"/>
      </patternFill>
    </fill>
    <fill>
      <patternFill patternType="solid">
        <fgColor rgb="FF8EB4E3"/>
        <bgColor rgb="FFA6A6A6"/>
      </patternFill>
    </fill>
    <fill>
      <patternFill patternType="solid">
        <fgColor rgb="FFF2DCDB"/>
        <bgColor rgb="FFFFD8CE"/>
      </patternFill>
    </fill>
    <fill>
      <patternFill patternType="solid">
        <fgColor rgb="FFB9CDE5"/>
        <bgColor rgb="FFCCC1DA"/>
      </patternFill>
    </fill>
    <fill>
      <patternFill patternType="solid">
        <fgColor rgb="FF00FF00"/>
        <bgColor rgb="FF66FF33"/>
      </patternFill>
    </fill>
    <fill>
      <patternFill patternType="solid">
        <fgColor rgb="FFCCC1DA"/>
        <bgColor rgb="FFBFBFBF"/>
      </patternFill>
    </fill>
    <fill>
      <patternFill patternType="solid">
        <fgColor rgb="FFA6A6A6"/>
        <bgColor rgb="FF969696"/>
      </patternFill>
    </fill>
    <fill>
      <patternFill patternType="solid">
        <fgColor theme="3" tint="0.59999389629810485"/>
        <bgColor rgb="FFA6A6A6"/>
      </patternFill>
    </fill>
    <fill>
      <patternFill patternType="solid">
        <fgColor theme="6" tint="0.39997558519241921"/>
        <bgColor rgb="FFA6A6A6"/>
      </patternFill>
    </fill>
    <fill>
      <patternFill patternType="solid">
        <fgColor theme="5" tint="0.79998168889431442"/>
        <bgColor rgb="FFFFD8CE"/>
      </patternFill>
    </fill>
    <fill>
      <patternFill patternType="solid">
        <fgColor theme="4" tint="0.59999389629810485"/>
        <bgColor rgb="FFCCC1DA"/>
      </patternFill>
    </fill>
    <fill>
      <patternFill patternType="solid">
        <fgColor theme="0" tint="-0.249977111117893"/>
        <bgColor rgb="FFCCC1DA"/>
      </patternFill>
    </fill>
    <fill>
      <patternFill patternType="solid">
        <fgColor theme="7" tint="0.59999389629810485"/>
        <bgColor rgb="FFBFBFBF"/>
      </patternFill>
    </fill>
    <fill>
      <patternFill patternType="solid">
        <fgColor theme="7" tint="0.39997558519241921"/>
        <bgColor rgb="FFA6A6A6"/>
      </patternFill>
    </fill>
    <fill>
      <patternFill patternType="solid">
        <fgColor theme="4" tint="0.59999389629810485"/>
        <bgColor rgb="FFA6A6A6"/>
      </patternFill>
    </fill>
    <fill>
      <patternFill patternType="solid">
        <fgColor theme="0" tint="-4.9989318521683403E-2"/>
        <bgColor rgb="FFA6A6A6"/>
      </patternFill>
    </fill>
    <fill>
      <patternFill patternType="solid">
        <fgColor theme="0" tint="-4.9989318521683403E-2"/>
        <bgColor rgb="FFFF9900"/>
      </patternFill>
    </fill>
    <fill>
      <patternFill patternType="solid">
        <fgColor theme="7" tint="0.39997558519241921"/>
        <bgColor rgb="FFFFD8CE"/>
      </patternFill>
    </fill>
    <fill>
      <patternFill patternType="solid">
        <fgColor theme="3" tint="0.59999389629810485"/>
        <bgColor rgb="FFCCC1DA"/>
      </patternFill>
    </fill>
    <fill>
      <patternFill patternType="solid">
        <fgColor rgb="FF00B0F0"/>
        <bgColor rgb="FFA6A6A6"/>
      </patternFill>
    </fill>
    <fill>
      <patternFill patternType="solid">
        <fgColor rgb="FF00B0F0"/>
        <bgColor rgb="FFFFD8CE"/>
      </patternFill>
    </fill>
    <fill>
      <patternFill patternType="solid">
        <fgColor rgb="FF00B0F0"/>
        <bgColor rgb="FFFF9900"/>
      </patternFill>
    </fill>
    <fill>
      <patternFill patternType="solid">
        <fgColor rgb="FF00B0F0"/>
        <bgColor rgb="FFBFBFBF"/>
      </patternFill>
    </fill>
    <fill>
      <patternFill patternType="solid">
        <fgColor rgb="FFFFFFCC"/>
        <bgColor rgb="FFFFFF00"/>
      </patternFill>
    </fill>
    <fill>
      <patternFill patternType="solid">
        <fgColor rgb="FFFFFFCC"/>
        <bgColor rgb="FFA6A6A6"/>
      </patternFill>
    </fill>
    <fill>
      <patternFill patternType="solid">
        <fgColor rgb="FFFFFFCC"/>
        <bgColor rgb="FFCCC1DA"/>
      </patternFill>
    </fill>
    <fill>
      <patternFill patternType="solid">
        <fgColor rgb="FFFFFFCC"/>
        <bgColor rgb="FFFF9900"/>
      </patternFill>
    </fill>
    <fill>
      <patternFill patternType="solid">
        <fgColor rgb="FFFFFFCC"/>
        <bgColor rgb="FFFFD8CE"/>
      </patternFill>
    </fill>
    <fill>
      <patternFill patternType="solid">
        <fgColor rgb="FFFFFFCC"/>
        <bgColor rgb="FFBFBFBF"/>
      </patternFill>
    </fill>
    <fill>
      <patternFill patternType="solid">
        <fgColor theme="3" tint="0.79998168889431442"/>
        <bgColor rgb="FF66FF33"/>
      </patternFill>
    </fill>
    <fill>
      <patternFill patternType="solid">
        <fgColor theme="3" tint="0.79998168889431442"/>
        <bgColor rgb="FF808080"/>
      </patternFill>
    </fill>
    <fill>
      <patternFill patternType="solid">
        <fgColor indexed="47"/>
        <bgColor indexed="31"/>
      </patternFill>
    </fill>
    <fill>
      <patternFill patternType="solid">
        <fgColor indexed="17"/>
        <bgColor indexed="21"/>
      </patternFill>
    </fill>
    <fill>
      <patternFill patternType="solid">
        <fgColor rgb="FF00B0F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 tint="-0.249977111117893"/>
        <bgColor indexed="26"/>
      </patternFill>
    </fill>
    <fill>
      <patternFill patternType="solid">
        <fgColor rgb="FF00B0F0"/>
        <bgColor indexed="49"/>
      </patternFill>
    </fill>
    <fill>
      <patternFill patternType="solid">
        <fgColor theme="0"/>
        <bgColor indexed="22"/>
      </patternFill>
    </fill>
    <fill>
      <patternFill patternType="solid">
        <fgColor theme="1"/>
        <bgColor indexed="22"/>
      </patternFill>
    </fill>
    <fill>
      <patternFill patternType="solid">
        <fgColor theme="0"/>
        <bgColor indexed="63"/>
      </patternFill>
    </fill>
    <fill>
      <patternFill patternType="solid">
        <fgColor theme="0" tint="-0.249977111117893"/>
        <bgColor indexed="63"/>
      </patternFill>
    </fill>
    <fill>
      <patternFill patternType="solid">
        <fgColor theme="0" tint="-0.249977111117893"/>
        <bgColor indexed="49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9"/>
      </patternFill>
    </fill>
    <fill>
      <patternFill patternType="solid">
        <fgColor rgb="FF00B0F0"/>
        <bgColor indexed="22"/>
      </patternFill>
    </fill>
    <fill>
      <patternFill patternType="solid">
        <fgColor indexed="13"/>
        <bgColor indexed="34"/>
      </patternFill>
    </fill>
    <fill>
      <patternFill patternType="solid">
        <fgColor rgb="FFFF0000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26"/>
      </patternFill>
    </fill>
    <fill>
      <patternFill patternType="solid">
        <fgColor rgb="FFFFC000"/>
        <bgColor indexed="22"/>
      </patternFill>
    </fill>
    <fill>
      <patternFill patternType="solid">
        <fgColor rgb="FF00B050"/>
        <bgColor indexed="22"/>
      </patternFill>
    </fill>
    <fill>
      <patternFill patternType="solid">
        <fgColor theme="5" tint="0.59999389629810485"/>
        <bgColor indexed="31"/>
      </patternFill>
    </fill>
    <fill>
      <patternFill patternType="solid">
        <fgColor theme="5" tint="0.59999389629810485"/>
        <bgColor indexed="26"/>
      </patternFill>
    </fill>
    <fill>
      <patternFill patternType="solid">
        <fgColor rgb="FFFF0000"/>
        <bgColor indexed="22"/>
      </patternFill>
    </fill>
    <fill>
      <patternFill patternType="solid">
        <fgColor rgb="FFFFC000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22"/>
      </patternFill>
    </fill>
    <fill>
      <patternFill patternType="solid">
        <fgColor rgb="FFFFC000"/>
        <bgColor indexed="49"/>
      </patternFill>
    </fill>
    <fill>
      <patternFill patternType="solid">
        <fgColor theme="0"/>
        <bgColor indexed="31"/>
      </patternFill>
    </fill>
    <fill>
      <patternFill patternType="solid">
        <fgColor rgb="FFFF0000"/>
        <bgColor indexed="31"/>
      </patternFill>
    </fill>
    <fill>
      <patternFill patternType="solid">
        <fgColor indexed="40"/>
        <bgColor indexed="49"/>
      </patternFill>
    </fill>
    <fill>
      <patternFill patternType="solid">
        <fgColor theme="1"/>
        <bgColor indexed="63"/>
      </patternFill>
    </fill>
    <fill>
      <patternFill patternType="solid">
        <fgColor rgb="FFFF0000"/>
        <bgColor indexed="49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22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0"/>
        <bgColor indexed="25"/>
      </patternFill>
    </fill>
    <fill>
      <patternFill patternType="solid">
        <fgColor rgb="FFFFC000"/>
        <bgColor indexed="52"/>
      </patternFill>
    </fill>
    <fill>
      <patternFill patternType="solid">
        <fgColor indexed="8"/>
        <bgColor indexed="58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5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25"/>
      </patternFill>
    </fill>
    <fill>
      <patternFill patternType="solid">
        <fgColor indexed="10"/>
        <bgColor indexed="10"/>
      </patternFill>
    </fill>
    <fill>
      <patternFill patternType="solid">
        <fgColor indexed="55"/>
        <b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9"/>
      </patternFill>
    </fill>
  </fills>
  <borders count="9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3">
    <xf numFmtId="0" fontId="0" fillId="0" borderId="0" xfId="0"/>
    <xf numFmtId="0" fontId="2" fillId="0" borderId="0" xfId="0" applyFont="1" applyAlignment="1"/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Alignment="1">
      <alignment horizontal="center" vertical="center"/>
    </xf>
    <xf numFmtId="0" fontId="7" fillId="4" borderId="5" xfId="0" applyFont="1" applyFill="1" applyBorder="1" applyAlignment="1">
      <alignment horizontal="center"/>
    </xf>
    <xf numFmtId="0" fontId="8" fillId="4" borderId="6" xfId="0" applyFont="1" applyFill="1" applyBorder="1"/>
    <xf numFmtId="0" fontId="9" fillId="0" borderId="0" xfId="0" applyFont="1"/>
    <xf numFmtId="17" fontId="0" fillId="0" borderId="0" xfId="0" applyNumberFormat="1"/>
    <xf numFmtId="0" fontId="7" fillId="6" borderId="5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/>
    <xf numFmtId="0" fontId="5" fillId="2" borderId="0" xfId="0" applyFont="1" applyFill="1" applyAlignment="1"/>
    <xf numFmtId="0" fontId="4" fillId="7" borderId="0" xfId="0" applyFont="1" applyFill="1"/>
    <xf numFmtId="0" fontId="7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left" vertical="center"/>
    </xf>
    <xf numFmtId="0" fontId="7" fillId="8" borderId="13" xfId="0" applyFont="1" applyFill="1" applyBorder="1" applyAlignment="1">
      <alignment horizontal="center"/>
    </xf>
    <xf numFmtId="0" fontId="8" fillId="8" borderId="21" xfId="0" applyFont="1" applyFill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8" borderId="8" xfId="0" applyFont="1" applyFill="1" applyBorder="1" applyAlignment="1">
      <alignment horizontal="center"/>
    </xf>
    <xf numFmtId="0" fontId="8" fillId="8" borderId="9" xfId="0" applyFont="1" applyFill="1" applyBorder="1" applyAlignment="1">
      <alignment horizontal="left"/>
    </xf>
    <xf numFmtId="0" fontId="8" fillId="6" borderId="6" xfId="0" applyFont="1" applyFill="1" applyBorder="1" applyAlignment="1">
      <alignment horizontal="left"/>
    </xf>
    <xf numFmtId="0" fontId="12" fillId="0" borderId="0" xfId="0" applyFont="1"/>
    <xf numFmtId="0" fontId="7" fillId="6" borderId="13" xfId="0" applyFont="1" applyFill="1" applyBorder="1" applyAlignment="1">
      <alignment horizontal="center"/>
    </xf>
    <xf numFmtId="0" fontId="8" fillId="6" borderId="21" xfId="0" applyFont="1" applyFill="1" applyBorder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8" fillId="6" borderId="20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left"/>
    </xf>
    <xf numFmtId="0" fontId="4" fillId="0" borderId="0" xfId="0" applyFont="1"/>
    <xf numFmtId="0" fontId="8" fillId="9" borderId="19" xfId="0" applyFont="1" applyFill="1" applyBorder="1" applyAlignment="1">
      <alignment horizontal="center"/>
    </xf>
    <xf numFmtId="0" fontId="8" fillId="9" borderId="19" xfId="0" applyFont="1" applyFill="1" applyBorder="1" applyAlignment="1">
      <alignment horizontal="left"/>
    </xf>
    <xf numFmtId="0" fontId="4" fillId="9" borderId="19" xfId="0" applyFont="1" applyFill="1" applyBorder="1" applyAlignment="1" applyProtection="1">
      <alignment horizontal="center" vertical="center"/>
      <protection locked="0"/>
    </xf>
    <xf numFmtId="0" fontId="4" fillId="9" borderId="19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left"/>
    </xf>
    <xf numFmtId="0" fontId="14" fillId="9" borderId="3" xfId="0" applyFont="1" applyFill="1" applyBorder="1" applyAlignment="1" applyProtection="1">
      <alignment horizontal="center" vertical="center"/>
      <protection locked="0"/>
    </xf>
    <xf numFmtId="0" fontId="4" fillId="9" borderId="3" xfId="0" applyFont="1" applyFill="1" applyBorder="1" applyAlignment="1" applyProtection="1">
      <alignment horizontal="center" vertical="center"/>
      <protection locked="0"/>
    </xf>
    <xf numFmtId="0" fontId="4" fillId="9" borderId="3" xfId="0" applyFont="1" applyFill="1" applyBorder="1" applyAlignment="1">
      <alignment horizontal="center" vertical="center"/>
    </xf>
    <xf numFmtId="0" fontId="15" fillId="0" borderId="0" xfId="0" applyFont="1"/>
    <xf numFmtId="0" fontId="4" fillId="0" borderId="19" xfId="0" applyFont="1" applyBorder="1" applyAlignment="1">
      <alignment horizontal="center" vertical="center"/>
    </xf>
    <xf numFmtId="0" fontId="17" fillId="0" borderId="0" xfId="0" applyFont="1"/>
    <xf numFmtId="0" fontId="7" fillId="5" borderId="11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left"/>
    </xf>
    <xf numFmtId="0" fontId="16" fillId="10" borderId="7" xfId="0" applyFont="1" applyFill="1" applyBorder="1" applyAlignment="1">
      <alignment horizontal="center" vertical="center"/>
    </xf>
    <xf numFmtId="0" fontId="16" fillId="12" borderId="7" xfId="0" applyFont="1" applyFill="1" applyBorder="1" applyAlignment="1">
      <alignment horizontal="center" vertical="center"/>
    </xf>
    <xf numFmtId="0" fontId="16" fillId="12" borderId="10" xfId="0" applyFont="1" applyFill="1" applyBorder="1" applyAlignment="1">
      <alignment horizontal="center" vertical="center"/>
    </xf>
    <xf numFmtId="0" fontId="16" fillId="13" borderId="3" xfId="0" applyFont="1" applyFill="1" applyBorder="1" applyAlignment="1">
      <alignment horizontal="center" vertical="center"/>
    </xf>
    <xf numFmtId="0" fontId="16" fillId="15" borderId="7" xfId="0" applyFont="1" applyFill="1" applyBorder="1" applyAlignment="1">
      <alignment horizontal="center" vertical="center"/>
    </xf>
    <xf numFmtId="0" fontId="16" fillId="15" borderId="3" xfId="0" applyFont="1" applyFill="1" applyBorder="1" applyAlignment="1">
      <alignment horizontal="center" vertical="center"/>
    </xf>
    <xf numFmtId="0" fontId="16" fillId="15" borderId="4" xfId="0" applyFont="1" applyFill="1" applyBorder="1" applyAlignment="1">
      <alignment horizontal="center" vertical="center"/>
    </xf>
    <xf numFmtId="0" fontId="16" fillId="13" borderId="7" xfId="0" applyFont="1" applyFill="1" applyBorder="1" applyAlignment="1">
      <alignment horizontal="center" vertical="center"/>
    </xf>
    <xf numFmtId="0" fontId="16" fillId="11" borderId="3" xfId="0" applyFont="1" applyFill="1" applyBorder="1" applyAlignment="1">
      <alignment horizontal="center" vertical="center"/>
    </xf>
    <xf numFmtId="0" fontId="7" fillId="11" borderId="5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left"/>
    </xf>
    <xf numFmtId="0" fontId="8" fillId="11" borderId="13" xfId="0" applyFont="1" applyFill="1" applyBorder="1" applyAlignment="1">
      <alignment horizontal="center"/>
    </xf>
    <xf numFmtId="0" fontId="8" fillId="11" borderId="21" xfId="0" applyFont="1" applyFill="1" applyBorder="1" applyAlignment="1">
      <alignment horizontal="left"/>
    </xf>
    <xf numFmtId="0" fontId="8" fillId="11" borderId="8" xfId="0" applyFont="1" applyFill="1" applyBorder="1" applyAlignment="1">
      <alignment horizontal="center"/>
    </xf>
    <xf numFmtId="0" fontId="8" fillId="11" borderId="9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7" fillId="5" borderId="25" xfId="0" applyFont="1" applyFill="1" applyBorder="1" applyAlignment="1">
      <alignment horizontal="center"/>
    </xf>
    <xf numFmtId="0" fontId="8" fillId="5" borderId="26" xfId="0" applyFont="1" applyFill="1" applyBorder="1" applyAlignment="1">
      <alignment horizontal="left"/>
    </xf>
    <xf numFmtId="0" fontId="7" fillId="16" borderId="5" xfId="0" applyFont="1" applyFill="1" applyBorder="1" applyAlignment="1">
      <alignment horizontal="center"/>
    </xf>
    <xf numFmtId="0" fontId="7" fillId="19" borderId="8" xfId="0" applyFont="1" applyFill="1" applyBorder="1" applyAlignment="1">
      <alignment horizontal="center"/>
    </xf>
    <xf numFmtId="0" fontId="8" fillId="19" borderId="9" xfId="0" applyFont="1" applyFill="1" applyBorder="1"/>
    <xf numFmtId="0" fontId="7" fillId="4" borderId="20" xfId="0" applyFont="1" applyFill="1" applyBorder="1" applyAlignment="1">
      <alignment horizontal="center"/>
    </xf>
    <xf numFmtId="0" fontId="8" fillId="4" borderId="2" xfId="0" applyFont="1" applyFill="1" applyBorder="1"/>
    <xf numFmtId="0" fontId="7" fillId="18" borderId="11" xfId="0" applyFont="1" applyFill="1" applyBorder="1" applyAlignment="1">
      <alignment horizontal="center"/>
    </xf>
    <xf numFmtId="0" fontId="8" fillId="18" borderId="12" xfId="0" applyFont="1" applyFill="1" applyBorder="1" applyAlignment="1">
      <alignment horizontal="left"/>
    </xf>
    <xf numFmtId="0" fontId="8" fillId="20" borderId="8" xfId="0" applyFont="1" applyFill="1" applyBorder="1" applyAlignment="1">
      <alignment horizontal="center"/>
    </xf>
    <xf numFmtId="0" fontId="7" fillId="17" borderId="8" xfId="0" applyFont="1" applyFill="1" applyBorder="1" applyAlignment="1">
      <alignment horizontal="center"/>
    </xf>
    <xf numFmtId="0" fontId="16" fillId="17" borderId="10" xfId="0" applyFont="1" applyFill="1" applyBorder="1" applyAlignment="1">
      <alignment horizontal="center" vertical="center"/>
    </xf>
    <xf numFmtId="0" fontId="8" fillId="14" borderId="5" xfId="0" applyFont="1" applyFill="1" applyBorder="1" applyAlignment="1" applyProtection="1">
      <alignment horizontal="center" vertical="center"/>
    </xf>
    <xf numFmtId="0" fontId="8" fillId="14" borderId="13" xfId="0" applyFont="1" applyFill="1" applyBorder="1" applyAlignment="1" applyProtection="1">
      <alignment horizontal="center" vertical="center"/>
    </xf>
    <xf numFmtId="0" fontId="7" fillId="14" borderId="8" xfId="0" applyFont="1" applyFill="1" applyBorder="1" applyAlignment="1">
      <alignment horizontal="center"/>
    </xf>
    <xf numFmtId="0" fontId="8" fillId="14" borderId="6" xfId="0" applyFont="1" applyFill="1" applyBorder="1" applyAlignment="1" applyProtection="1">
      <alignment vertical="center"/>
      <protection locked="0"/>
    </xf>
    <xf numFmtId="0" fontId="8" fillId="14" borderId="21" xfId="0" applyFont="1" applyFill="1" applyBorder="1" applyAlignment="1" applyProtection="1">
      <alignment vertical="center"/>
      <protection locked="0"/>
    </xf>
    <xf numFmtId="0" fontId="8" fillId="14" borderId="9" xfId="0" applyFont="1" applyFill="1" applyBorder="1"/>
    <xf numFmtId="0" fontId="8" fillId="6" borderId="6" xfId="0" applyFont="1" applyFill="1" applyBorder="1"/>
    <xf numFmtId="0" fontId="8" fillId="17" borderId="9" xfId="0" applyFont="1" applyFill="1" applyBorder="1"/>
    <xf numFmtId="0" fontId="4" fillId="0" borderId="27" xfId="0" applyFont="1" applyBorder="1" applyAlignment="1">
      <alignment horizontal="center" vertical="center"/>
    </xf>
    <xf numFmtId="0" fontId="16" fillId="21" borderId="1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16" fillId="23" borderId="10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6" fillId="13" borderId="4" xfId="0" applyFont="1" applyFill="1" applyBorder="1" applyAlignment="1">
      <alignment horizontal="center" vertical="center"/>
    </xf>
    <xf numFmtId="0" fontId="16" fillId="11" borderId="7" xfId="0" applyFont="1" applyFill="1" applyBorder="1" applyAlignment="1">
      <alignment horizontal="center" vertical="center"/>
    </xf>
    <xf numFmtId="0" fontId="16" fillId="11" borderId="10" xfId="0" applyFont="1" applyFill="1" applyBorder="1" applyAlignment="1">
      <alignment horizontal="center" vertical="center"/>
    </xf>
    <xf numFmtId="0" fontId="8" fillId="16" borderId="6" xfId="0" applyFont="1" applyFill="1" applyBorder="1"/>
    <xf numFmtId="0" fontId="8" fillId="20" borderId="9" xfId="0" applyFont="1" applyFill="1" applyBorder="1" applyAlignment="1">
      <alignment horizontal="left"/>
    </xf>
    <xf numFmtId="0" fontId="16" fillId="18" borderId="6" xfId="0" applyFont="1" applyFill="1" applyBorder="1" applyAlignment="1">
      <alignment horizontal="center" vertical="center"/>
    </xf>
    <xf numFmtId="0" fontId="16" fillId="19" borderId="10" xfId="0" applyFont="1" applyFill="1" applyBorder="1" applyAlignment="1">
      <alignment horizontal="center" vertical="center"/>
    </xf>
    <xf numFmtId="0" fontId="16" fillId="19" borderId="9" xfId="0" applyFont="1" applyFill="1" applyBorder="1" applyAlignment="1">
      <alignment horizontal="center" vertical="center"/>
    </xf>
    <xf numFmtId="0" fontId="16" fillId="23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23" borderId="10" xfId="0" applyFont="1" applyFill="1" applyBorder="1" applyAlignment="1">
      <alignment horizontal="center" vertical="center"/>
    </xf>
    <xf numFmtId="16" fontId="16" fillId="23" borderId="32" xfId="0" applyNumberFormat="1" applyFont="1" applyFill="1" applyBorder="1" applyAlignment="1" applyProtection="1">
      <alignment horizontal="center" vertical="center"/>
      <protection locked="0"/>
    </xf>
    <xf numFmtId="0" fontId="4" fillId="26" borderId="4" xfId="0" applyFont="1" applyFill="1" applyBorder="1" applyAlignment="1">
      <alignment horizontal="center" vertical="center"/>
    </xf>
    <xf numFmtId="0" fontId="16" fillId="28" borderId="10" xfId="0" applyFont="1" applyFill="1" applyBorder="1" applyAlignment="1">
      <alignment horizontal="center" vertical="center"/>
    </xf>
    <xf numFmtId="0" fontId="16" fillId="27" borderId="6" xfId="0" applyFont="1" applyFill="1" applyBorder="1" applyAlignment="1">
      <alignment horizontal="center" vertical="center"/>
    </xf>
    <xf numFmtId="0" fontId="16" fillId="30" borderId="7" xfId="0" applyFont="1" applyFill="1" applyBorder="1" applyAlignment="1">
      <alignment horizontal="center" vertical="center"/>
    </xf>
    <xf numFmtId="0" fontId="16" fillId="30" borderId="10" xfId="0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16" fillId="28" borderId="7" xfId="0" applyFont="1" applyFill="1" applyBorder="1" applyAlignment="1" applyProtection="1">
      <alignment horizontal="center" vertical="center"/>
      <protection locked="0"/>
    </xf>
    <xf numFmtId="0" fontId="16" fillId="27" borderId="7" xfId="0" applyFont="1" applyFill="1" applyBorder="1" applyAlignment="1">
      <alignment horizontal="center" vertical="center"/>
    </xf>
    <xf numFmtId="0" fontId="16" fillId="29" borderId="10" xfId="0" applyFont="1" applyFill="1" applyBorder="1" applyAlignment="1">
      <alignment horizontal="center" vertical="center"/>
    </xf>
    <xf numFmtId="0" fontId="16" fillId="28" borderId="7" xfId="0" applyFont="1" applyFill="1" applyBorder="1" applyAlignment="1">
      <alignment horizontal="center" vertical="center"/>
    </xf>
    <xf numFmtId="0" fontId="16" fillId="31" borderId="7" xfId="0" applyFont="1" applyFill="1" applyBorder="1" applyAlignment="1">
      <alignment horizontal="center" vertical="center"/>
    </xf>
    <xf numFmtId="0" fontId="16" fillId="31" borderId="3" xfId="0" applyFont="1" applyFill="1" applyBorder="1" applyAlignment="1">
      <alignment horizontal="center" vertical="center"/>
    </xf>
    <xf numFmtId="0" fontId="16" fillId="31" borderId="4" xfId="0" applyFont="1" applyFill="1" applyBorder="1" applyAlignment="1">
      <alignment horizontal="center" vertical="center"/>
    </xf>
    <xf numFmtId="0" fontId="16" fillId="28" borderId="3" xfId="0" applyFont="1" applyFill="1" applyBorder="1" applyAlignment="1">
      <alignment horizontal="center" vertical="center"/>
    </xf>
    <xf numFmtId="0" fontId="16" fillId="27" borderId="3" xfId="0" applyFont="1" applyFill="1" applyBorder="1" applyAlignment="1">
      <alignment horizontal="center" vertical="center"/>
    </xf>
    <xf numFmtId="0" fontId="8" fillId="32" borderId="19" xfId="0" applyFont="1" applyFill="1" applyBorder="1" applyAlignment="1" applyProtection="1">
      <alignment horizontal="center" vertical="center"/>
    </xf>
    <xf numFmtId="0" fontId="11" fillId="32" borderId="12" xfId="0" applyFont="1" applyFill="1" applyBorder="1" applyAlignment="1" applyProtection="1">
      <alignment horizontal="right" vertical="center"/>
      <protection locked="0"/>
    </xf>
    <xf numFmtId="0" fontId="5" fillId="32" borderId="19" xfId="0" applyFont="1" applyFill="1" applyBorder="1" applyAlignment="1" applyProtection="1">
      <alignment horizontal="center" vertical="center"/>
    </xf>
    <xf numFmtId="0" fontId="8" fillId="32" borderId="3" xfId="0" applyFont="1" applyFill="1" applyBorder="1" applyAlignment="1" applyProtection="1">
      <alignment horizontal="center" vertical="center"/>
    </xf>
    <xf numFmtId="0" fontId="11" fillId="32" borderId="21" xfId="0" applyFont="1" applyFill="1" applyBorder="1" applyAlignment="1" applyProtection="1">
      <alignment horizontal="right" vertical="center"/>
      <protection locked="0"/>
    </xf>
    <xf numFmtId="0" fontId="13" fillId="33" borderId="15" xfId="0" applyFont="1" applyFill="1" applyBorder="1"/>
    <xf numFmtId="0" fontId="11" fillId="33" borderId="16" xfId="0" applyFont="1" applyFill="1" applyBorder="1" applyAlignment="1">
      <alignment horizontal="right"/>
    </xf>
    <xf numFmtId="0" fontId="5" fillId="33" borderId="15" xfId="0" applyFont="1" applyFill="1" applyBorder="1" applyAlignment="1">
      <alignment horizontal="center" vertical="center"/>
    </xf>
    <xf numFmtId="0" fontId="19" fillId="27" borderId="5" xfId="0" applyFont="1" applyFill="1" applyBorder="1" applyAlignment="1">
      <alignment horizontal="center" vertical="center"/>
    </xf>
    <xf numFmtId="0" fontId="16" fillId="27" borderId="8" xfId="0" applyFont="1" applyFill="1" applyBorder="1" applyAlignment="1">
      <alignment horizontal="center" vertical="center"/>
    </xf>
    <xf numFmtId="0" fontId="16" fillId="31" borderId="5" xfId="0" applyFont="1" applyFill="1" applyBorder="1" applyAlignment="1">
      <alignment horizontal="center" vertical="center"/>
    </xf>
    <xf numFmtId="0" fontId="16" fillId="31" borderId="13" xfId="0" applyFont="1" applyFill="1" applyBorder="1" applyAlignment="1">
      <alignment horizontal="center" vertical="center"/>
    </xf>
    <xf numFmtId="0" fontId="16" fillId="31" borderId="20" xfId="0" applyFont="1" applyFill="1" applyBorder="1" applyAlignment="1">
      <alignment horizontal="center" vertical="center"/>
    </xf>
    <xf numFmtId="0" fontId="16" fillId="28" borderId="20" xfId="0" applyFont="1" applyFill="1" applyBorder="1" applyAlignment="1">
      <alignment horizontal="center" vertical="center"/>
    </xf>
    <xf numFmtId="0" fontId="16" fillId="28" borderId="4" xfId="0" applyFont="1" applyFill="1" applyBorder="1" applyAlignment="1">
      <alignment horizontal="center" vertical="center"/>
    </xf>
    <xf numFmtId="0" fontId="16" fillId="29" borderId="18" xfId="0" applyFont="1" applyFill="1" applyBorder="1" applyAlignment="1">
      <alignment horizontal="center" vertical="center"/>
    </xf>
    <xf numFmtId="0" fontId="16" fillId="28" borderId="17" xfId="0" applyFont="1" applyFill="1" applyBorder="1" applyAlignment="1">
      <alignment horizontal="center" vertical="center"/>
    </xf>
    <xf numFmtId="0" fontId="16" fillId="27" borderId="18" xfId="0" applyFont="1" applyFill="1" applyBorder="1" applyAlignment="1">
      <alignment horizontal="center" vertical="center"/>
    </xf>
    <xf numFmtId="0" fontId="16" fillId="31" borderId="17" xfId="0" applyFont="1" applyFill="1" applyBorder="1" applyAlignment="1">
      <alignment horizontal="center" vertical="center"/>
    </xf>
    <xf numFmtId="0" fontId="16" fillId="31" borderId="14" xfId="0" applyFont="1" applyFill="1" applyBorder="1" applyAlignment="1">
      <alignment horizontal="center" vertical="center"/>
    </xf>
    <xf numFmtId="0" fontId="16" fillId="31" borderId="34" xfId="0" applyFont="1" applyFill="1" applyBorder="1" applyAlignment="1">
      <alignment horizontal="center" vertical="center"/>
    </xf>
    <xf numFmtId="0" fontId="16" fillId="28" borderId="14" xfId="0" applyFont="1" applyFill="1" applyBorder="1" applyAlignment="1">
      <alignment horizontal="center" vertical="center"/>
    </xf>
    <xf numFmtId="0" fontId="20" fillId="28" borderId="13" xfId="0" applyFont="1" applyFill="1" applyBorder="1" applyAlignment="1" applyProtection="1">
      <alignment horizontal="center" vertical="center"/>
      <protection locked="0"/>
    </xf>
    <xf numFmtId="0" fontId="20" fillId="28" borderId="3" xfId="0" applyFont="1" applyFill="1" applyBorder="1" applyAlignment="1" applyProtection="1">
      <alignment horizontal="center" vertical="center"/>
      <protection locked="0"/>
    </xf>
    <xf numFmtId="0" fontId="20" fillId="14" borderId="3" xfId="0" applyFont="1" applyFill="1" applyBorder="1" applyAlignment="1" applyProtection="1">
      <alignment horizontal="center" vertical="center"/>
      <protection locked="0"/>
    </xf>
    <xf numFmtId="0" fontId="20" fillId="28" borderId="14" xfId="0" applyFont="1" applyFill="1" applyBorder="1" applyAlignment="1" applyProtection="1">
      <alignment horizontal="center" vertical="center"/>
      <protection locked="0"/>
    </xf>
    <xf numFmtId="0" fontId="20" fillId="28" borderId="8" xfId="0" applyFont="1" applyFill="1" applyBorder="1" applyAlignment="1">
      <alignment horizontal="center" vertical="center"/>
    </xf>
    <xf numFmtId="0" fontId="20" fillId="28" borderId="10" xfId="0" applyFont="1" applyFill="1" applyBorder="1" applyAlignment="1">
      <alignment horizontal="center" vertical="center"/>
    </xf>
    <xf numFmtId="0" fontId="20" fillId="14" borderId="10" xfId="0" applyFont="1" applyFill="1" applyBorder="1" applyAlignment="1">
      <alignment horizontal="center" vertical="center"/>
    </xf>
    <xf numFmtId="0" fontId="20" fillId="28" borderId="18" xfId="0" applyFont="1" applyFill="1" applyBorder="1" applyAlignment="1">
      <alignment horizontal="center" vertical="center"/>
    </xf>
    <xf numFmtId="0" fontId="19" fillId="12" borderId="10" xfId="0" applyFont="1" applyFill="1" applyBorder="1" applyAlignment="1">
      <alignment horizontal="center" vertical="center"/>
    </xf>
    <xf numFmtId="0" fontId="19" fillId="27" borderId="7" xfId="0" applyFont="1" applyFill="1" applyBorder="1" applyAlignment="1">
      <alignment horizontal="center" vertical="center"/>
    </xf>
    <xf numFmtId="0" fontId="19" fillId="28" borderId="10" xfId="0" applyFont="1" applyFill="1" applyBorder="1" applyAlignment="1">
      <alignment horizontal="center" vertical="center"/>
    </xf>
    <xf numFmtId="0" fontId="19" fillId="27" borderId="17" xfId="0" applyFont="1" applyFill="1" applyBorder="1" applyAlignment="1">
      <alignment horizontal="center" vertical="center"/>
    </xf>
    <xf numFmtId="0" fontId="19" fillId="28" borderId="18" xfId="0" applyFont="1" applyFill="1" applyBorder="1" applyAlignment="1">
      <alignment horizontal="center" vertical="center"/>
    </xf>
    <xf numFmtId="0" fontId="19" fillId="28" borderId="8" xfId="0" applyFont="1" applyFill="1" applyBorder="1" applyAlignment="1">
      <alignment horizontal="center" vertical="center"/>
    </xf>
    <xf numFmtId="0" fontId="19" fillId="21" borderId="10" xfId="0" applyFont="1" applyFill="1" applyBorder="1" applyAlignment="1">
      <alignment horizontal="center" vertical="center"/>
    </xf>
    <xf numFmtId="0" fontId="19" fillId="18" borderId="7" xfId="0" applyFont="1" applyFill="1" applyBorder="1" applyAlignment="1">
      <alignment horizontal="center" vertical="center"/>
    </xf>
    <xf numFmtId="0" fontId="19" fillId="27" borderId="6" xfId="0" applyFont="1" applyFill="1" applyBorder="1" applyAlignment="1">
      <alignment horizontal="center" vertical="center"/>
    </xf>
    <xf numFmtId="0" fontId="19" fillId="19" borderId="9" xfId="0" applyFont="1" applyFill="1" applyBorder="1" applyAlignment="1">
      <alignment horizontal="center" vertical="center"/>
    </xf>
    <xf numFmtId="0" fontId="19" fillId="29" borderId="9" xfId="0" applyFont="1" applyFill="1" applyBorder="1" applyAlignment="1">
      <alignment horizontal="center" vertical="center"/>
    </xf>
    <xf numFmtId="0" fontId="19" fillId="19" borderId="10" xfId="0" applyFont="1" applyFill="1" applyBorder="1" applyAlignment="1">
      <alignment horizontal="center" vertical="center"/>
    </xf>
    <xf numFmtId="0" fontId="19" fillId="12" borderId="7" xfId="0" applyFont="1" applyFill="1" applyBorder="1" applyAlignment="1">
      <alignment horizontal="center" vertical="center"/>
    </xf>
    <xf numFmtId="0" fontId="19" fillId="29" borderId="10" xfId="0" applyFont="1" applyFill="1" applyBorder="1" applyAlignment="1">
      <alignment horizontal="center" vertical="center"/>
    </xf>
    <xf numFmtId="0" fontId="19" fillId="30" borderId="7" xfId="0" applyFont="1" applyFill="1" applyBorder="1" applyAlignment="1">
      <alignment horizontal="center" vertical="center"/>
    </xf>
    <xf numFmtId="0" fontId="19" fillId="30" borderId="10" xfId="0" applyFont="1" applyFill="1" applyBorder="1" applyAlignment="1">
      <alignment horizontal="center" vertical="center"/>
    </xf>
    <xf numFmtId="0" fontId="19" fillId="30" borderId="17" xfId="0" applyFont="1" applyFill="1" applyBorder="1" applyAlignment="1">
      <alignment horizontal="center" vertical="center"/>
    </xf>
    <xf numFmtId="0" fontId="19" fillId="28" borderId="7" xfId="0" applyFont="1" applyFill="1" applyBorder="1" applyAlignment="1">
      <alignment horizontal="center" vertical="center"/>
    </xf>
    <xf numFmtId="0" fontId="19" fillId="13" borderId="7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horizontal="center" vertical="center"/>
    </xf>
    <xf numFmtId="0" fontId="19" fillId="17" borderId="10" xfId="0" applyFont="1" applyFill="1" applyBorder="1" applyAlignment="1">
      <alignment horizontal="center" vertical="center"/>
    </xf>
    <xf numFmtId="0" fontId="19" fillId="28" borderId="7" xfId="0" applyFont="1" applyFill="1" applyBorder="1" applyAlignment="1" applyProtection="1">
      <alignment horizontal="center" vertical="center"/>
      <protection locked="0"/>
    </xf>
    <xf numFmtId="0" fontId="19" fillId="14" borderId="7" xfId="0" applyFont="1" applyFill="1" applyBorder="1" applyAlignment="1" applyProtection="1">
      <alignment horizontal="center" vertical="center"/>
      <protection locked="0"/>
    </xf>
    <xf numFmtId="0" fontId="19" fillId="28" borderId="17" xfId="0" applyFont="1" applyFill="1" applyBorder="1" applyAlignment="1" applyProtection="1">
      <alignment horizontal="center" vertical="center"/>
      <protection locked="0"/>
    </xf>
    <xf numFmtId="0" fontId="19" fillId="30" borderId="5" xfId="0" applyFont="1" applyFill="1" applyBorder="1" applyAlignment="1">
      <alignment horizontal="center" vertical="center"/>
    </xf>
    <xf numFmtId="0" fontId="19" fillId="30" borderId="8" xfId="0" applyFont="1" applyFill="1" applyBorder="1" applyAlignment="1">
      <alignment horizontal="center" vertical="center"/>
    </xf>
    <xf numFmtId="0" fontId="19" fillId="28" borderId="5" xfId="0" applyFont="1" applyFill="1" applyBorder="1" applyAlignment="1">
      <alignment horizontal="center" vertical="center"/>
    </xf>
    <xf numFmtId="0" fontId="19" fillId="27" borderId="8" xfId="0" applyFont="1" applyFill="1" applyBorder="1" applyAlignment="1">
      <alignment horizontal="center" vertical="center"/>
    </xf>
    <xf numFmtId="0" fontId="19" fillId="28" borderId="5" xfId="0" applyFont="1" applyFill="1" applyBorder="1" applyAlignment="1" applyProtection="1">
      <alignment horizontal="center" vertical="center"/>
      <protection locked="0"/>
    </xf>
    <xf numFmtId="0" fontId="19" fillId="31" borderId="7" xfId="0" applyFont="1" applyFill="1" applyBorder="1" applyAlignment="1">
      <alignment horizontal="center" vertical="center"/>
    </xf>
    <xf numFmtId="0" fontId="19" fillId="15" borderId="7" xfId="0" applyFont="1" applyFill="1" applyBorder="1" applyAlignment="1">
      <alignment horizontal="center" vertical="center"/>
    </xf>
    <xf numFmtId="0" fontId="19" fillId="31" borderId="3" xfId="0" applyFont="1" applyFill="1" applyBorder="1" applyAlignment="1">
      <alignment horizontal="center" vertical="center"/>
    </xf>
    <xf numFmtId="0" fontId="19" fillId="31" borderId="4" xfId="0" applyFont="1" applyFill="1" applyBorder="1" applyAlignment="1">
      <alignment horizontal="center" vertical="center"/>
    </xf>
    <xf numFmtId="0" fontId="19" fillId="15" borderId="3" xfId="0" applyFont="1" applyFill="1" applyBorder="1" applyAlignment="1">
      <alignment horizontal="center" vertical="center"/>
    </xf>
    <xf numFmtId="0" fontId="19" fillId="15" borderId="4" xfId="0" applyFont="1" applyFill="1" applyBorder="1" applyAlignment="1">
      <alignment horizontal="center" vertical="center"/>
    </xf>
    <xf numFmtId="0" fontId="19" fillId="13" borderId="3" xfId="0" applyFont="1" applyFill="1" applyBorder="1" applyAlignment="1">
      <alignment horizontal="center" vertical="center"/>
    </xf>
    <xf numFmtId="0" fontId="19" fillId="13" borderId="4" xfId="0" applyFont="1" applyFill="1" applyBorder="1" applyAlignment="1">
      <alignment horizontal="center" vertical="center"/>
    </xf>
    <xf numFmtId="0" fontId="19" fillId="28" borderId="17" xfId="0" applyFont="1" applyFill="1" applyBorder="1" applyAlignment="1">
      <alignment horizontal="center" vertical="center"/>
    </xf>
    <xf numFmtId="0" fontId="19" fillId="28" borderId="3" xfId="0" applyFont="1" applyFill="1" applyBorder="1" applyAlignment="1">
      <alignment horizontal="center" vertical="center"/>
    </xf>
    <xf numFmtId="0" fontId="19" fillId="28" borderId="4" xfId="0" applyFont="1" applyFill="1" applyBorder="1" applyAlignment="1">
      <alignment horizontal="center" vertical="center"/>
    </xf>
    <xf numFmtId="0" fontId="19" fillId="28" borderId="13" xfId="0" applyFont="1" applyFill="1" applyBorder="1" applyAlignment="1">
      <alignment horizontal="center" vertical="center"/>
    </xf>
    <xf numFmtId="0" fontId="19" fillId="11" borderId="7" xfId="0" applyFont="1" applyFill="1" applyBorder="1" applyAlignment="1">
      <alignment horizontal="center" vertical="center"/>
    </xf>
    <xf numFmtId="0" fontId="19" fillId="11" borderId="3" xfId="0" applyFont="1" applyFill="1" applyBorder="1" applyAlignment="1">
      <alignment horizontal="center" vertical="center"/>
    </xf>
    <xf numFmtId="0" fontId="19" fillId="11" borderId="10" xfId="0" applyFont="1" applyFill="1" applyBorder="1" applyAlignment="1">
      <alignment horizontal="center" vertical="center"/>
    </xf>
    <xf numFmtId="0" fontId="19" fillId="27" borderId="3" xfId="0" applyFont="1" applyFill="1" applyBorder="1" applyAlignment="1">
      <alignment horizontal="center" vertical="center"/>
    </xf>
    <xf numFmtId="0" fontId="19" fillId="27" borderId="13" xfId="0" applyFont="1" applyFill="1" applyBorder="1" applyAlignment="1">
      <alignment horizontal="center" vertical="center"/>
    </xf>
    <xf numFmtId="0" fontId="19" fillId="28" borderId="14" xfId="0" applyFont="1" applyFill="1" applyBorder="1" applyAlignment="1">
      <alignment horizontal="center" vertical="center"/>
    </xf>
    <xf numFmtId="0" fontId="19" fillId="28" borderId="34" xfId="0" applyFont="1" applyFill="1" applyBorder="1" applyAlignment="1">
      <alignment horizontal="center" vertical="center"/>
    </xf>
    <xf numFmtId="0" fontId="19" fillId="27" borderId="14" xfId="0" applyFont="1" applyFill="1" applyBorder="1" applyAlignment="1">
      <alignment horizontal="center" vertical="center"/>
    </xf>
    <xf numFmtId="0" fontId="19" fillId="27" borderId="18" xfId="0" applyFont="1" applyFill="1" applyBorder="1" applyAlignment="1">
      <alignment horizontal="center" vertical="center"/>
    </xf>
    <xf numFmtId="0" fontId="21" fillId="19" borderId="10" xfId="0" applyFont="1" applyFill="1" applyBorder="1" applyAlignment="1">
      <alignment horizontal="center" vertical="center"/>
    </xf>
    <xf numFmtId="0" fontId="22" fillId="0" borderId="0" xfId="0" applyFont="1"/>
    <xf numFmtId="0" fontId="20" fillId="11" borderId="3" xfId="0" applyFont="1" applyFill="1" applyBorder="1" applyAlignment="1">
      <alignment horizontal="center" vertical="center"/>
    </xf>
    <xf numFmtId="0" fontId="21" fillId="13" borderId="7" xfId="0" applyFont="1" applyFill="1" applyBorder="1" applyAlignment="1">
      <alignment horizontal="center" vertical="center"/>
    </xf>
    <xf numFmtId="0" fontId="21" fillId="21" borderId="10" xfId="0" applyFont="1" applyFill="1" applyBorder="1" applyAlignment="1">
      <alignment horizontal="center" vertical="center"/>
    </xf>
    <xf numFmtId="0" fontId="21" fillId="27" borderId="10" xfId="0" applyFont="1" applyFill="1" applyBorder="1" applyAlignment="1">
      <alignment horizontal="center" vertical="center"/>
    </xf>
    <xf numFmtId="0" fontId="21" fillId="10" borderId="7" xfId="0" applyFont="1" applyFill="1" applyBorder="1" applyAlignment="1">
      <alignment horizontal="center" vertical="center"/>
    </xf>
    <xf numFmtId="0" fontId="20" fillId="27" borderId="7" xfId="0" applyFont="1" applyFill="1" applyBorder="1" applyAlignment="1">
      <alignment horizontal="center" vertical="center"/>
    </xf>
    <xf numFmtId="0" fontId="20" fillId="27" borderId="3" xfId="0" applyFont="1" applyFill="1" applyBorder="1" applyAlignment="1">
      <alignment horizontal="center" vertical="center"/>
    </xf>
    <xf numFmtId="0" fontId="24" fillId="34" borderId="50" xfId="0" applyFont="1" applyFill="1" applyBorder="1" applyAlignment="1">
      <alignment vertical="center"/>
    </xf>
    <xf numFmtId="0" fontId="25" fillId="34" borderId="51" xfId="0" applyFont="1" applyFill="1" applyBorder="1" applyAlignment="1">
      <alignment horizontal="center" vertical="center"/>
    </xf>
    <xf numFmtId="0" fontId="26" fillId="34" borderId="52" xfId="0" applyFont="1" applyFill="1" applyBorder="1" applyAlignment="1">
      <alignment horizontal="center" vertical="center"/>
    </xf>
    <xf numFmtId="0" fontId="27" fillId="34" borderId="3" xfId="0" applyFont="1" applyFill="1" applyBorder="1" applyAlignment="1">
      <alignment horizontal="center"/>
    </xf>
    <xf numFmtId="0" fontId="28" fillId="34" borderId="52" xfId="0" applyFont="1" applyFill="1" applyBorder="1" applyAlignment="1">
      <alignment horizontal="center" vertical="center"/>
    </xf>
    <xf numFmtId="0" fontId="29" fillId="34" borderId="3" xfId="0" applyFont="1" applyFill="1" applyBorder="1" applyAlignment="1">
      <alignment horizontal="center" vertical="center"/>
    </xf>
    <xf numFmtId="0" fontId="30" fillId="34" borderId="3" xfId="0" applyFont="1" applyFill="1" applyBorder="1" applyAlignment="1">
      <alignment horizontal="center" vertical="center"/>
    </xf>
    <xf numFmtId="0" fontId="24" fillId="34" borderId="53" xfId="0" applyFont="1" applyFill="1" applyBorder="1" applyAlignment="1">
      <alignment vertical="center"/>
    </xf>
    <xf numFmtId="0" fontId="25" fillId="34" borderId="54" xfId="0" applyFont="1" applyFill="1" applyBorder="1" applyAlignment="1">
      <alignment horizontal="center" vertical="center"/>
    </xf>
    <xf numFmtId="0" fontId="26" fillId="34" borderId="55" xfId="0" applyFont="1" applyFill="1" applyBorder="1" applyAlignment="1">
      <alignment horizontal="center" vertical="center"/>
    </xf>
    <xf numFmtId="0" fontId="27" fillId="34" borderId="55" xfId="0" applyFont="1" applyFill="1" applyBorder="1" applyAlignment="1">
      <alignment horizontal="center"/>
    </xf>
    <xf numFmtId="0" fontId="28" fillId="34" borderId="56" xfId="0" applyFont="1" applyFill="1" applyBorder="1" applyAlignment="1">
      <alignment horizontal="center" vertical="center"/>
    </xf>
    <xf numFmtId="0" fontId="30" fillId="34" borderId="56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0" fontId="34" fillId="0" borderId="56" xfId="0" applyFont="1" applyFill="1" applyBorder="1" applyAlignment="1">
      <alignment horizontal="left" vertical="center"/>
    </xf>
    <xf numFmtId="0" fontId="35" fillId="36" borderId="56" xfId="0" applyFont="1" applyFill="1" applyBorder="1" applyAlignment="1">
      <alignment horizontal="center" vertical="center"/>
    </xf>
    <xf numFmtId="0" fontId="36" fillId="37" borderId="56" xfId="0" applyFont="1" applyFill="1" applyBorder="1" applyAlignment="1">
      <alignment horizontal="center" vertical="center"/>
    </xf>
    <xf numFmtId="0" fontId="37" fillId="38" borderId="56" xfId="0" applyFont="1" applyFill="1" applyBorder="1" applyAlignment="1">
      <alignment horizontal="center" vertical="center"/>
    </xf>
    <xf numFmtId="0" fontId="37" fillId="39" borderId="56" xfId="0" applyFont="1" applyFill="1" applyBorder="1" applyAlignment="1">
      <alignment horizontal="center" vertical="center"/>
    </xf>
    <xf numFmtId="0" fontId="37" fillId="40" borderId="56" xfId="0" applyFont="1" applyFill="1" applyBorder="1" applyAlignment="1">
      <alignment horizontal="center" vertical="center"/>
    </xf>
    <xf numFmtId="0" fontId="37" fillId="41" borderId="56" xfId="0" applyFont="1" applyFill="1" applyBorder="1" applyAlignment="1">
      <alignment horizontal="center" vertical="center"/>
    </xf>
    <xf numFmtId="0" fontId="39" fillId="42" borderId="56" xfId="0" applyFont="1" applyFill="1" applyBorder="1" applyAlignment="1">
      <alignment horizontal="center" vertical="center"/>
    </xf>
    <xf numFmtId="0" fontId="40" fillId="43" borderId="56" xfId="0" applyFont="1" applyFill="1" applyBorder="1" applyAlignment="1">
      <alignment horizontal="center" vertical="center"/>
    </xf>
    <xf numFmtId="0" fontId="40" fillId="44" borderId="56" xfId="0" applyFont="1" applyFill="1" applyBorder="1" applyAlignment="1">
      <alignment horizontal="center" vertical="center"/>
    </xf>
    <xf numFmtId="0" fontId="37" fillId="45" borderId="56" xfId="0" applyFont="1" applyFill="1" applyBorder="1" applyAlignment="1">
      <alignment vertical="center"/>
    </xf>
    <xf numFmtId="0" fontId="37" fillId="46" borderId="56" xfId="0" applyFont="1" applyFill="1" applyBorder="1" applyAlignment="1">
      <alignment horizontal="center" vertical="center"/>
    </xf>
    <xf numFmtId="0" fontId="41" fillId="34" borderId="56" xfId="0" applyFont="1" applyFill="1" applyBorder="1" applyAlignment="1">
      <alignment horizontal="center" vertical="top"/>
    </xf>
    <xf numFmtId="0" fontId="33" fillId="34" borderId="56" xfId="0" applyFont="1" applyFill="1" applyBorder="1" applyAlignment="1">
      <alignment horizontal="center" vertical="center"/>
    </xf>
    <xf numFmtId="0" fontId="33" fillId="34" borderId="56" xfId="0" applyFont="1" applyFill="1" applyBorder="1" applyAlignment="1">
      <alignment horizontal="center" vertical="top"/>
    </xf>
    <xf numFmtId="0" fontId="0" fillId="0" borderId="56" xfId="0" applyBorder="1"/>
    <xf numFmtId="0" fontId="42" fillId="0" borderId="56" xfId="0" applyFont="1" applyBorder="1" applyAlignment="1">
      <alignment horizontal="left"/>
    </xf>
    <xf numFmtId="0" fontId="35" fillId="0" borderId="56" xfId="0" applyFont="1" applyFill="1" applyBorder="1" applyAlignment="1">
      <alignment horizontal="center" vertical="center"/>
    </xf>
    <xf numFmtId="0" fontId="37" fillId="45" borderId="56" xfId="0" applyFont="1" applyFill="1" applyBorder="1" applyAlignment="1">
      <alignment horizontal="center" vertical="center"/>
    </xf>
    <xf numFmtId="0" fontId="37" fillId="47" borderId="56" xfId="0" applyFont="1" applyFill="1" applyBorder="1" applyAlignment="1">
      <alignment horizontal="center" vertical="center"/>
    </xf>
    <xf numFmtId="0" fontId="19" fillId="47" borderId="56" xfId="0" applyFont="1" applyFill="1" applyBorder="1" applyAlignment="1">
      <alignment horizontal="center" vertical="center"/>
    </xf>
    <xf numFmtId="0" fontId="19" fillId="46" borderId="56" xfId="0" applyFont="1" applyFill="1" applyBorder="1" applyAlignment="1">
      <alignment horizontal="center" vertical="center"/>
    </xf>
    <xf numFmtId="0" fontId="19" fillId="43" borderId="56" xfId="0" applyFont="1" applyFill="1" applyBorder="1" applyAlignment="1">
      <alignment horizontal="center" vertical="center"/>
    </xf>
    <xf numFmtId="0" fontId="19" fillId="39" borderId="56" xfId="0" applyFont="1" applyFill="1" applyBorder="1" applyAlignment="1">
      <alignment horizontal="center" vertical="center"/>
    </xf>
    <xf numFmtId="0" fontId="19" fillId="44" borderId="56" xfId="0" applyFont="1" applyFill="1" applyBorder="1" applyAlignment="1">
      <alignment horizontal="center" vertical="center"/>
    </xf>
    <xf numFmtId="0" fontId="19" fillId="41" borderId="56" xfId="0" applyFont="1" applyFill="1" applyBorder="1" applyAlignment="1">
      <alignment horizontal="center" vertical="center"/>
    </xf>
    <xf numFmtId="0" fontId="19" fillId="45" borderId="56" xfId="0" applyFont="1" applyFill="1" applyBorder="1" applyAlignment="1">
      <alignment horizontal="center" vertical="center"/>
    </xf>
    <xf numFmtId="0" fontId="42" fillId="0" borderId="56" xfId="0" applyFont="1" applyBorder="1" applyAlignment="1">
      <alignment horizontal="center"/>
    </xf>
    <xf numFmtId="0" fontId="41" fillId="0" borderId="56" xfId="0" applyFont="1" applyBorder="1" applyAlignment="1">
      <alignment horizontal="center"/>
    </xf>
    <xf numFmtId="0" fontId="35" fillId="37" borderId="56" xfId="0" applyFont="1" applyFill="1" applyBorder="1" applyAlignment="1">
      <alignment horizontal="center" vertical="center"/>
    </xf>
    <xf numFmtId="0" fontId="19" fillId="38" borderId="56" xfId="0" applyFont="1" applyFill="1" applyBorder="1" applyAlignment="1">
      <alignment horizontal="center" vertical="center"/>
    </xf>
    <xf numFmtId="0" fontId="24" fillId="34" borderId="51" xfId="0" applyFont="1" applyFill="1" applyBorder="1" applyAlignment="1">
      <alignment horizontal="center" vertical="center"/>
    </xf>
    <xf numFmtId="0" fontId="28" fillId="34" borderId="52" xfId="0" applyFont="1" applyFill="1" applyBorder="1" applyAlignment="1">
      <alignment horizontal="left" vertical="center"/>
    </xf>
    <xf numFmtId="0" fontId="27" fillId="34" borderId="52" xfId="0" applyFont="1" applyFill="1" applyBorder="1" applyAlignment="1">
      <alignment horizontal="center"/>
    </xf>
    <xf numFmtId="0" fontId="31" fillId="34" borderId="56" xfId="0" applyFont="1" applyFill="1" applyBorder="1" applyAlignment="1">
      <alignment horizontal="center" vertical="center"/>
    </xf>
    <xf numFmtId="0" fontId="29" fillId="34" borderId="56" xfId="0" applyFont="1" applyFill="1" applyBorder="1" applyAlignment="1">
      <alignment horizontal="center" vertical="center"/>
    </xf>
    <xf numFmtId="0" fontId="24" fillId="34" borderId="62" xfId="0" applyFont="1" applyFill="1" applyBorder="1" applyAlignment="1">
      <alignment horizontal="center" vertical="center"/>
    </xf>
    <xf numFmtId="0" fontId="28" fillId="34" borderId="56" xfId="0" applyFont="1" applyFill="1" applyBorder="1" applyAlignment="1">
      <alignment horizontal="left" vertical="center"/>
    </xf>
    <xf numFmtId="0" fontId="27" fillId="34" borderId="56" xfId="0" applyFont="1" applyFill="1" applyBorder="1" applyAlignment="1">
      <alignment horizontal="center"/>
    </xf>
    <xf numFmtId="0" fontId="34" fillId="0" borderId="56" xfId="0" applyFont="1" applyFill="1" applyBorder="1" applyAlignment="1">
      <alignment horizontal="center" vertical="center"/>
    </xf>
    <xf numFmtId="0" fontId="34" fillId="0" borderId="56" xfId="0" applyFont="1" applyFill="1" applyBorder="1" applyAlignment="1">
      <alignment vertical="center"/>
    </xf>
    <xf numFmtId="0" fontId="35" fillId="37" borderId="56" xfId="0" applyFont="1" applyFill="1" applyBorder="1" applyAlignment="1">
      <alignment horizontal="left" vertical="center"/>
    </xf>
    <xf numFmtId="0" fontId="38" fillId="46" borderId="56" xfId="0" applyFont="1" applyFill="1" applyBorder="1" applyAlignment="1">
      <alignment horizontal="center" vertical="center"/>
    </xf>
    <xf numFmtId="0" fontId="37" fillId="39" borderId="56" xfId="0" applyFont="1" applyFill="1" applyBorder="1" applyAlignment="1">
      <alignment vertical="center"/>
    </xf>
    <xf numFmtId="0" fontId="38" fillId="39" borderId="56" xfId="0" applyFont="1" applyFill="1" applyBorder="1" applyAlignment="1">
      <alignment horizontal="center" vertical="center"/>
    </xf>
    <xf numFmtId="0" fontId="37" fillId="50" borderId="56" xfId="0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left" vertical="center"/>
    </xf>
    <xf numFmtId="0" fontId="19" fillId="48" borderId="56" xfId="0" applyFont="1" applyFill="1" applyBorder="1" applyAlignment="1">
      <alignment horizontal="center" vertical="center"/>
    </xf>
    <xf numFmtId="0" fontId="39" fillId="39" borderId="56" xfId="0" applyFont="1" applyFill="1" applyBorder="1" applyAlignment="1">
      <alignment horizontal="center" vertical="center"/>
    </xf>
    <xf numFmtId="0" fontId="35" fillId="51" borderId="56" xfId="0" applyFont="1" applyFill="1" applyBorder="1" applyAlignment="1">
      <alignment horizontal="center" vertical="center"/>
    </xf>
    <xf numFmtId="0" fontId="42" fillId="34" borderId="56" xfId="0" applyFont="1" applyFill="1" applyBorder="1" applyAlignment="1">
      <alignment horizontal="center" vertical="center"/>
    </xf>
    <xf numFmtId="0" fontId="42" fillId="34" borderId="56" xfId="0" applyFont="1" applyFill="1" applyBorder="1" applyAlignment="1">
      <alignment horizontal="center" vertical="center" shrinkToFit="1"/>
    </xf>
    <xf numFmtId="0" fontId="36" fillId="34" borderId="56" xfId="0" applyFont="1" applyFill="1" applyBorder="1" applyAlignment="1">
      <alignment horizontal="center" vertical="center" shrinkToFit="1"/>
    </xf>
    <xf numFmtId="0" fontId="33" fillId="0" borderId="56" xfId="0" applyFont="1" applyBorder="1" applyAlignment="1">
      <alignment horizontal="center"/>
    </xf>
    <xf numFmtId="0" fontId="35" fillId="46" borderId="56" xfId="0" applyFont="1" applyFill="1" applyBorder="1" applyAlignment="1">
      <alignment horizontal="center" vertical="center"/>
    </xf>
    <xf numFmtId="0" fontId="42" fillId="52" borderId="56" xfId="0" applyFont="1" applyFill="1" applyBorder="1" applyAlignment="1">
      <alignment horizontal="center" vertical="center" wrapText="1"/>
    </xf>
    <xf numFmtId="0" fontId="46" fillId="52" borderId="56" xfId="0" applyFont="1" applyFill="1" applyBorder="1" applyAlignment="1">
      <alignment horizontal="left" vertical="center" wrapText="1"/>
    </xf>
    <xf numFmtId="0" fontId="33" fillId="53" borderId="56" xfId="0" applyFont="1" applyFill="1" applyBorder="1" applyAlignment="1">
      <alignment horizontal="center" vertical="center"/>
    </xf>
    <xf numFmtId="0" fontId="24" fillId="34" borderId="54" xfId="0" applyFont="1" applyFill="1" applyBorder="1" applyAlignment="1">
      <alignment horizontal="center" vertical="center"/>
    </xf>
    <xf numFmtId="0" fontId="28" fillId="34" borderId="55" xfId="0" applyFont="1" applyFill="1" applyBorder="1" applyAlignment="1">
      <alignment horizontal="left" vertical="center"/>
    </xf>
    <xf numFmtId="0" fontId="31" fillId="34" borderId="55" xfId="0" applyFont="1" applyFill="1" applyBorder="1" applyAlignment="1">
      <alignment horizontal="center" vertical="center"/>
    </xf>
    <xf numFmtId="0" fontId="47" fillId="0" borderId="56" xfId="0" applyFont="1" applyFill="1" applyBorder="1" applyAlignment="1">
      <alignment horizontal="left" vertical="center"/>
    </xf>
    <xf numFmtId="0" fontId="35" fillId="46" borderId="56" xfId="0" applyFont="1" applyFill="1" applyBorder="1" applyAlignment="1">
      <alignment horizontal="left" vertical="center"/>
    </xf>
    <xf numFmtId="0" fontId="48" fillId="37" borderId="56" xfId="0" applyFont="1" applyFill="1" applyBorder="1" applyAlignment="1">
      <alignment horizontal="center" vertical="center"/>
    </xf>
    <xf numFmtId="0" fontId="39" fillId="54" borderId="56" xfId="0" applyFont="1" applyFill="1" applyBorder="1" applyAlignment="1">
      <alignment horizontal="center" vertical="center"/>
    </xf>
    <xf numFmtId="0" fontId="47" fillId="53" borderId="56" xfId="0" applyFont="1" applyFill="1" applyBorder="1" applyAlignment="1">
      <alignment horizontal="left" vertical="center"/>
    </xf>
    <xf numFmtId="0" fontId="35" fillId="53" borderId="56" xfId="0" applyFont="1" applyFill="1" applyBorder="1" applyAlignment="1">
      <alignment horizontal="left" vertical="center"/>
    </xf>
    <xf numFmtId="0" fontId="39" fillId="45" borderId="56" xfId="0" applyFont="1" applyFill="1" applyBorder="1" applyAlignment="1">
      <alignment horizontal="center" vertical="center"/>
    </xf>
    <xf numFmtId="0" fontId="39" fillId="47" borderId="56" xfId="0" applyFont="1" applyFill="1" applyBorder="1" applyAlignment="1">
      <alignment vertical="center"/>
    </xf>
    <xf numFmtId="0" fontId="39" fillId="47" borderId="56" xfId="0" applyFont="1" applyFill="1" applyBorder="1" applyAlignment="1">
      <alignment horizontal="center" vertical="center"/>
    </xf>
    <xf numFmtId="0" fontId="39" fillId="45" borderId="56" xfId="0" applyFont="1" applyFill="1" applyBorder="1" applyAlignment="1">
      <alignment vertical="center"/>
    </xf>
    <xf numFmtId="0" fontId="19" fillId="55" borderId="56" xfId="0" applyFont="1" applyFill="1" applyBorder="1" applyAlignment="1">
      <alignment horizontal="center" vertical="center"/>
    </xf>
    <xf numFmtId="0" fontId="39" fillId="46" borderId="56" xfId="0" applyFont="1" applyFill="1" applyBorder="1" applyAlignment="1">
      <alignment horizontal="center" vertical="center"/>
    </xf>
    <xf numFmtId="0" fontId="50" fillId="39" borderId="56" xfId="0" applyFont="1" applyFill="1" applyBorder="1" applyAlignment="1">
      <alignment horizontal="center" vertical="center"/>
    </xf>
    <xf numFmtId="0" fontId="50" fillId="41" borderId="56" xfId="0" applyFont="1" applyFill="1" applyBorder="1" applyAlignment="1">
      <alignment horizontal="center" vertical="center"/>
    </xf>
    <xf numFmtId="0" fontId="50" fillId="47" borderId="56" xfId="0" applyFont="1" applyFill="1" applyBorder="1" applyAlignment="1">
      <alignment horizontal="center" vertical="center"/>
    </xf>
    <xf numFmtId="0" fontId="37" fillId="47" borderId="56" xfId="0" applyFont="1" applyFill="1" applyBorder="1" applyAlignment="1">
      <alignment vertical="center"/>
    </xf>
    <xf numFmtId="0" fontId="36" fillId="37" borderId="59" xfId="0" applyFont="1" applyFill="1" applyBorder="1" applyAlignment="1">
      <alignment horizontal="center" vertical="center"/>
    </xf>
    <xf numFmtId="0" fontId="37" fillId="48" borderId="56" xfId="0" applyFont="1" applyFill="1" applyBorder="1" applyAlignment="1">
      <alignment horizontal="center" vertical="center"/>
    </xf>
    <xf numFmtId="0" fontId="34" fillId="0" borderId="56" xfId="0" applyFont="1" applyBorder="1" applyAlignment="1">
      <alignment horizontal="center"/>
    </xf>
    <xf numFmtId="0" fontId="51" fillId="0" borderId="56" xfId="0" applyFont="1" applyFill="1" applyBorder="1" applyAlignment="1">
      <alignment horizontal="left" vertical="center"/>
    </xf>
    <xf numFmtId="0" fontId="52" fillId="50" borderId="56" xfId="0" applyFont="1" applyFill="1" applyBorder="1" applyAlignment="1">
      <alignment horizontal="center" vertical="center"/>
    </xf>
    <xf numFmtId="0" fontId="53" fillId="0" borderId="56" xfId="0" applyFont="1" applyBorder="1" applyAlignment="1">
      <alignment horizontal="center"/>
    </xf>
    <xf numFmtId="0" fontId="34" fillId="53" borderId="56" xfId="0" applyFont="1" applyFill="1" applyBorder="1" applyAlignment="1">
      <alignment vertical="center"/>
    </xf>
    <xf numFmtId="0" fontId="51" fillId="53" borderId="56" xfId="0" applyFont="1" applyFill="1" applyBorder="1" applyAlignment="1">
      <alignment horizontal="left" vertical="center"/>
    </xf>
    <xf numFmtId="0" fontId="35" fillId="53" borderId="56" xfId="0" applyFont="1" applyFill="1" applyBorder="1" applyAlignment="1">
      <alignment horizontal="center" vertical="center"/>
    </xf>
    <xf numFmtId="0" fontId="0" fillId="53" borderId="56" xfId="0" applyFill="1" applyBorder="1"/>
    <xf numFmtId="0" fontId="38" fillId="41" borderId="56" xfId="0" applyFont="1" applyFill="1" applyBorder="1" applyAlignment="1">
      <alignment horizontal="center" vertical="center"/>
    </xf>
    <xf numFmtId="0" fontId="37" fillId="46" borderId="56" xfId="0" applyFont="1" applyFill="1" applyBorder="1" applyAlignment="1">
      <alignment vertical="center"/>
    </xf>
    <xf numFmtId="0" fontId="24" fillId="34" borderId="56" xfId="0" applyFont="1" applyFill="1" applyBorder="1" applyAlignment="1">
      <alignment horizontal="center" vertical="center"/>
    </xf>
    <xf numFmtId="0" fontId="31" fillId="34" borderId="56" xfId="0" applyFont="1" applyFill="1" applyBorder="1" applyAlignment="1">
      <alignment horizontal="center"/>
    </xf>
    <xf numFmtId="0" fontId="36" fillId="34" borderId="56" xfId="0" applyFont="1" applyFill="1" applyBorder="1" applyAlignment="1">
      <alignment horizontal="center"/>
    </xf>
    <xf numFmtId="0" fontId="41" fillId="0" borderId="56" xfId="0" applyFont="1" applyFill="1" applyBorder="1" applyAlignment="1">
      <alignment horizontal="center" vertical="center"/>
    </xf>
    <xf numFmtId="0" fontId="37" fillId="41" borderId="56" xfId="0" applyFont="1" applyFill="1" applyBorder="1" applyAlignment="1">
      <alignment vertical="center"/>
    </xf>
    <xf numFmtId="0" fontId="37" fillId="53" borderId="56" xfId="0" applyFont="1" applyFill="1" applyBorder="1" applyAlignment="1">
      <alignment horizontal="center" vertical="center"/>
    </xf>
    <xf numFmtId="0" fontId="19" fillId="43" borderId="56" xfId="0" applyFont="1" applyFill="1" applyBorder="1" applyAlignment="1">
      <alignment vertical="center"/>
    </xf>
    <xf numFmtId="0" fontId="19" fillId="41" borderId="56" xfId="0" applyFont="1" applyFill="1" applyBorder="1" applyAlignment="1">
      <alignment vertical="center"/>
    </xf>
    <xf numFmtId="0" fontId="19" fillId="46" borderId="56" xfId="0" applyFont="1" applyFill="1" applyBorder="1" applyAlignment="1">
      <alignment vertical="center"/>
    </xf>
    <xf numFmtId="0" fontId="47" fillId="34" borderId="56" xfId="0" applyFont="1" applyFill="1" applyBorder="1" applyAlignment="1">
      <alignment horizontal="center" vertical="center"/>
    </xf>
    <xf numFmtId="0" fontId="48" fillId="34" borderId="56" xfId="0" applyFont="1" applyFill="1" applyBorder="1" applyAlignment="1">
      <alignment horizontal="center" vertical="center" shrinkToFit="1"/>
    </xf>
    <xf numFmtId="0" fontId="55" fillId="0" borderId="59" xfId="0" applyFont="1" applyFill="1" applyBorder="1" applyAlignment="1">
      <alignment horizontal="center" vertical="center"/>
    </xf>
    <xf numFmtId="0" fontId="55" fillId="0" borderId="60" xfId="0" applyFont="1" applyFill="1" applyBorder="1" applyAlignment="1">
      <alignment horizontal="center" vertical="center"/>
    </xf>
    <xf numFmtId="0" fontId="55" fillId="0" borderId="61" xfId="0" applyFont="1" applyFill="1" applyBorder="1" applyAlignment="1">
      <alignment horizontal="center" vertical="center"/>
    </xf>
    <xf numFmtId="0" fontId="24" fillId="57" borderId="0" xfId="0" applyFont="1" applyFill="1" applyBorder="1" applyAlignment="1">
      <alignment horizontal="center" vertical="center"/>
    </xf>
    <xf numFmtId="0" fontId="56" fillId="42" borderId="56" xfId="0" applyFont="1" applyFill="1" applyBorder="1" applyAlignment="1">
      <alignment horizontal="left" vertical="center"/>
    </xf>
    <xf numFmtId="0" fontId="57" fillId="58" borderId="67" xfId="0" applyFont="1" applyFill="1" applyBorder="1"/>
    <xf numFmtId="0" fontId="59" fillId="37" borderId="67" xfId="0" applyFont="1" applyFill="1" applyBorder="1" applyAlignment="1"/>
    <xf numFmtId="0" fontId="57" fillId="37" borderId="67" xfId="0" applyFont="1" applyFill="1" applyBorder="1"/>
    <xf numFmtId="0" fontId="58" fillId="59" borderId="56" xfId="0" applyFont="1" applyFill="1" applyBorder="1" applyAlignment="1">
      <alignment horizontal="left" vertical="center"/>
    </xf>
    <xf numFmtId="0" fontId="34" fillId="41" borderId="56" xfId="0" applyFont="1" applyFill="1" applyBorder="1" applyAlignment="1">
      <alignment vertical="center"/>
    </xf>
    <xf numFmtId="0" fontId="61" fillId="61" borderId="58" xfId="0" applyFont="1" applyFill="1" applyBorder="1"/>
    <xf numFmtId="0" fontId="60" fillId="60" borderId="56" xfId="0" applyFont="1" applyFill="1" applyBorder="1" applyAlignment="1">
      <alignment horizontal="left" vertical="center"/>
    </xf>
    <xf numFmtId="0" fontId="59" fillId="58" borderId="0" xfId="0" applyFont="1" applyFill="1" applyBorder="1"/>
    <xf numFmtId="0" fontId="57" fillId="37" borderId="0" xfId="0" applyFont="1" applyFill="1" applyBorder="1"/>
    <xf numFmtId="0" fontId="62" fillId="54" borderId="56" xfId="0" applyFont="1" applyFill="1" applyBorder="1" applyAlignment="1">
      <alignment horizontal="left" vertical="center"/>
    </xf>
    <xf numFmtId="0" fontId="59" fillId="37" borderId="56" xfId="0" applyFont="1" applyFill="1" applyBorder="1" applyAlignment="1"/>
    <xf numFmtId="0" fontId="59" fillId="37" borderId="59" xfId="0" applyFont="1" applyFill="1" applyBorder="1" applyAlignment="1"/>
    <xf numFmtId="0" fontId="59" fillId="37" borderId="60" xfId="0" applyFont="1" applyFill="1" applyBorder="1" applyAlignment="1"/>
    <xf numFmtId="0" fontId="59" fillId="37" borderId="61" xfId="0" applyFont="1" applyFill="1" applyBorder="1" applyAlignment="1"/>
    <xf numFmtId="0" fontId="0" fillId="61" borderId="58" xfId="0" applyFill="1" applyBorder="1"/>
    <xf numFmtId="0" fontId="63" fillId="37" borderId="56" xfId="0" applyFont="1" applyFill="1" applyBorder="1" applyAlignment="1">
      <alignment horizontal="left" vertical="center"/>
    </xf>
    <xf numFmtId="0" fontId="57" fillId="58" borderId="0" xfId="0" applyFont="1" applyFill="1" applyBorder="1"/>
    <xf numFmtId="0" fontId="59" fillId="46" borderId="59" xfId="0" applyFont="1" applyFill="1" applyBorder="1" applyAlignment="1">
      <alignment horizontal="center"/>
    </xf>
    <xf numFmtId="0" fontId="59" fillId="46" borderId="60" xfId="0" applyFont="1" applyFill="1" applyBorder="1" applyAlignment="1">
      <alignment horizontal="center"/>
    </xf>
    <xf numFmtId="0" fontId="59" fillId="46" borderId="61" xfId="0" applyFont="1" applyFill="1" applyBorder="1" applyAlignment="1">
      <alignment horizontal="center"/>
    </xf>
    <xf numFmtId="0" fontId="60" fillId="37" borderId="56" xfId="0" applyFont="1" applyFill="1" applyBorder="1" applyAlignment="1">
      <alignment horizontal="left"/>
    </xf>
    <xf numFmtId="0" fontId="57" fillId="37" borderId="56" xfId="0" applyFont="1" applyFill="1" applyBorder="1" applyAlignment="1">
      <alignment horizontal="left"/>
    </xf>
    <xf numFmtId="0" fontId="57" fillId="37" borderId="59" xfId="0" applyFont="1" applyFill="1" applyBorder="1" applyAlignment="1">
      <alignment horizontal="left"/>
    </xf>
    <xf numFmtId="0" fontId="57" fillId="37" borderId="60" xfId="0" applyFont="1" applyFill="1" applyBorder="1" applyAlignment="1">
      <alignment horizontal="left"/>
    </xf>
    <xf numFmtId="0" fontId="57" fillId="37" borderId="61" xfId="0" applyFont="1" applyFill="1" applyBorder="1" applyAlignment="1">
      <alignment horizontal="left"/>
    </xf>
    <xf numFmtId="0" fontId="64" fillId="48" borderId="56" xfId="0" applyFont="1" applyFill="1" applyBorder="1" applyAlignment="1">
      <alignment vertical="center"/>
    </xf>
    <xf numFmtId="0" fontId="59" fillId="46" borderId="59" xfId="0" applyFont="1" applyFill="1" applyBorder="1" applyAlignment="1">
      <alignment horizontal="left"/>
    </xf>
    <xf numFmtId="0" fontId="59" fillId="46" borderId="60" xfId="0" applyFont="1" applyFill="1" applyBorder="1" applyAlignment="1">
      <alignment horizontal="left"/>
    </xf>
    <xf numFmtId="0" fontId="59" fillId="46" borderId="61" xfId="0" applyFont="1" applyFill="1" applyBorder="1" applyAlignment="1">
      <alignment horizontal="left"/>
    </xf>
    <xf numFmtId="0" fontId="57" fillId="58" borderId="69" xfId="0" applyFont="1" applyFill="1" applyBorder="1"/>
    <xf numFmtId="0" fontId="57" fillId="37" borderId="69" xfId="0" applyFont="1" applyFill="1" applyBorder="1"/>
    <xf numFmtId="0" fontId="62" fillId="46" borderId="56" xfId="0" applyFont="1" applyFill="1" applyBorder="1" applyAlignment="1">
      <alignment horizontal="left" vertical="center"/>
    </xf>
    <xf numFmtId="0" fontId="24" fillId="62" borderId="74" xfId="0" applyFont="1" applyFill="1" applyBorder="1" applyAlignment="1">
      <alignment vertical="center"/>
    </xf>
    <xf numFmtId="0" fontId="25" fillId="62" borderId="56" xfId="0" applyFont="1" applyFill="1" applyBorder="1" applyAlignment="1">
      <alignment vertical="center"/>
    </xf>
    <xf numFmtId="0" fontId="26" fillId="62" borderId="56" xfId="0" applyFont="1" applyFill="1" applyBorder="1" applyAlignment="1">
      <alignment horizontal="center" vertical="center"/>
    </xf>
    <xf numFmtId="0" fontId="54" fillId="62" borderId="56" xfId="0" applyFont="1" applyFill="1" applyBorder="1" applyAlignment="1">
      <alignment horizontal="left" vertical="center"/>
    </xf>
    <xf numFmtId="0" fontId="28" fillId="62" borderId="56" xfId="0" applyFont="1" applyFill="1" applyBorder="1" applyAlignment="1">
      <alignment horizontal="center" vertical="center"/>
    </xf>
    <xf numFmtId="0" fontId="66" fillId="57" borderId="56" xfId="0" applyFont="1" applyFill="1" applyBorder="1" applyAlignment="1">
      <alignment horizontal="center" vertical="center"/>
    </xf>
    <xf numFmtId="0" fontId="53" fillId="53" borderId="56" xfId="0" applyFont="1" applyFill="1" applyBorder="1" applyAlignment="1">
      <alignment horizontal="left" vertical="center"/>
    </xf>
    <xf numFmtId="0" fontId="68" fillId="0" borderId="56" xfId="0" applyFont="1" applyBorder="1" applyAlignment="1">
      <alignment horizontal="center" vertical="center"/>
    </xf>
    <xf numFmtId="0" fontId="53" fillId="37" borderId="59" xfId="0" applyFont="1" applyFill="1" applyBorder="1" applyAlignment="1">
      <alignment horizontal="center" vertical="center"/>
    </xf>
    <xf numFmtId="0" fontId="69" fillId="38" borderId="56" xfId="0" applyFont="1" applyFill="1" applyBorder="1" applyAlignment="1">
      <alignment horizontal="center" vertical="center"/>
    </xf>
    <xf numFmtId="0" fontId="69" fillId="39" borderId="56" xfId="0" applyFont="1" applyFill="1" applyBorder="1" applyAlignment="1">
      <alignment horizontal="center" vertical="center"/>
    </xf>
    <xf numFmtId="0" fontId="69" fillId="45" borderId="56" xfId="0" applyFont="1" applyFill="1" applyBorder="1" applyAlignment="1">
      <alignment horizontal="center" vertical="center"/>
    </xf>
    <xf numFmtId="0" fontId="69" fillId="47" borderId="56" xfId="0" applyFont="1" applyFill="1" applyBorder="1" applyAlignment="1">
      <alignment vertical="center"/>
    </xf>
    <xf numFmtId="0" fontId="69" fillId="47" borderId="56" xfId="0" applyFont="1" applyFill="1" applyBorder="1" applyAlignment="1">
      <alignment horizontal="center" vertical="center"/>
    </xf>
    <xf numFmtId="0" fontId="69" fillId="45" borderId="56" xfId="0" applyFont="1" applyFill="1" applyBorder="1" applyAlignment="1">
      <alignment vertical="center"/>
    </xf>
    <xf numFmtId="0" fontId="69" fillId="41" borderId="56" xfId="0" applyFont="1" applyFill="1" applyBorder="1" applyAlignment="1">
      <alignment horizontal="center" vertical="center"/>
    </xf>
    <xf numFmtId="0" fontId="69" fillId="46" borderId="56" xfId="0" applyFont="1" applyFill="1" applyBorder="1" applyAlignment="1">
      <alignment horizontal="center" vertical="center"/>
    </xf>
    <xf numFmtId="0" fontId="69" fillId="57" borderId="56" xfId="0" applyFont="1" applyFill="1" applyBorder="1" applyAlignment="1">
      <alignment horizontal="center"/>
    </xf>
    <xf numFmtId="0" fontId="70" fillId="57" borderId="56" xfId="0" applyFont="1" applyFill="1" applyBorder="1" applyAlignment="1">
      <alignment horizontal="center"/>
    </xf>
    <xf numFmtId="0" fontId="71" fillId="54" borderId="56" xfId="0" applyFont="1" applyFill="1" applyBorder="1" applyAlignment="1">
      <alignment horizontal="center" vertical="center"/>
    </xf>
    <xf numFmtId="0" fontId="70" fillId="59" borderId="56" xfId="0" applyFont="1" applyFill="1" applyBorder="1" applyAlignment="1">
      <alignment horizontal="center" vertical="center"/>
    </xf>
    <xf numFmtId="0" fontId="72" fillId="54" borderId="56" xfId="0" applyFont="1" applyFill="1" applyBorder="1" applyAlignment="1">
      <alignment horizontal="center" vertical="center"/>
    </xf>
    <xf numFmtId="0" fontId="73" fillId="43" borderId="56" xfId="0" applyFont="1" applyFill="1" applyBorder="1" applyAlignment="1">
      <alignment horizontal="center" vertical="center"/>
    </xf>
    <xf numFmtId="0" fontId="72" fillId="42" borderId="56" xfId="0" applyFont="1" applyFill="1" applyBorder="1" applyAlignment="1">
      <alignment horizontal="center" vertical="center"/>
    </xf>
    <xf numFmtId="0" fontId="53" fillId="0" borderId="56" xfId="0" applyFont="1" applyBorder="1" applyAlignment="1">
      <alignment horizontal="left" vertical="center"/>
    </xf>
    <xf numFmtId="0" fontId="49" fillId="63" borderId="56" xfId="0" applyFont="1" applyFill="1" applyBorder="1" applyAlignment="1">
      <alignment horizontal="center" vertical="center"/>
    </xf>
    <xf numFmtId="0" fontId="53" fillId="0" borderId="56" xfId="0" applyFont="1" applyBorder="1" applyAlignment="1">
      <alignment vertical="center"/>
    </xf>
    <xf numFmtId="0" fontId="53" fillId="0" borderId="0" xfId="0" applyFont="1" applyAlignment="1">
      <alignment horizontal="left" vertical="center"/>
    </xf>
    <xf numFmtId="0" fontId="70" fillId="50" borderId="56" xfId="0" applyFont="1" applyFill="1" applyBorder="1" applyAlignment="1">
      <alignment horizontal="center" vertical="center"/>
    </xf>
    <xf numFmtId="0" fontId="69" fillId="64" borderId="56" xfId="0" applyFont="1" applyFill="1" applyBorder="1" applyAlignment="1">
      <alignment horizontal="center" vertical="center"/>
    </xf>
    <xf numFmtId="0" fontId="74" fillId="39" borderId="56" xfId="0" applyFont="1" applyFill="1" applyBorder="1" applyAlignment="1">
      <alignment horizontal="center" vertical="center"/>
    </xf>
    <xf numFmtId="0" fontId="69" fillId="50" borderId="56" xfId="0" applyFont="1" applyFill="1" applyBorder="1" applyAlignment="1">
      <alignment horizontal="center" vertical="center"/>
    </xf>
    <xf numFmtId="0" fontId="69" fillId="65" borderId="56" xfId="0" applyFont="1" applyFill="1" applyBorder="1" applyAlignment="1">
      <alignment horizontal="center" vertical="center"/>
    </xf>
    <xf numFmtId="0" fontId="75" fillId="0" borderId="56" xfId="0" applyFont="1" applyBorder="1" applyAlignment="1">
      <alignment vertical="center"/>
    </xf>
    <xf numFmtId="0" fontId="27" fillId="0" borderId="56" xfId="0" applyFont="1" applyBorder="1" applyAlignment="1">
      <alignment horizontal="center" vertical="center"/>
    </xf>
    <xf numFmtId="0" fontId="27" fillId="62" borderId="56" xfId="0" applyFont="1" applyFill="1" applyBorder="1" applyAlignment="1">
      <alignment vertical="center"/>
    </xf>
    <xf numFmtId="0" fontId="27" fillId="62" borderId="56" xfId="0" applyFont="1" applyFill="1" applyBorder="1" applyAlignment="1">
      <alignment horizontal="center" vertical="center"/>
    </xf>
    <xf numFmtId="0" fontId="76" fillId="57" borderId="56" xfId="0" applyFont="1" applyFill="1" applyBorder="1" applyAlignment="1">
      <alignment horizontal="center" vertical="center"/>
    </xf>
    <xf numFmtId="0" fontId="53" fillId="37" borderId="56" xfId="0" applyFont="1" applyFill="1" applyBorder="1" applyAlignment="1">
      <alignment horizontal="left" vertical="center"/>
    </xf>
    <xf numFmtId="0" fontId="77" fillId="46" borderId="56" xfId="0" applyFont="1" applyFill="1" applyBorder="1" applyAlignment="1">
      <alignment horizontal="center" vertical="center"/>
    </xf>
    <xf numFmtId="0" fontId="69" fillId="39" borderId="56" xfId="0" applyFont="1" applyFill="1" applyBorder="1" applyAlignment="1">
      <alignment vertical="center"/>
    </xf>
    <xf numFmtId="0" fontId="70" fillId="39" borderId="56" xfId="0" applyFont="1" applyFill="1" applyBorder="1" applyAlignment="1">
      <alignment horizontal="center" vertical="center"/>
    </xf>
    <xf numFmtId="0" fontId="77" fillId="39" borderId="56" xfId="0" applyFont="1" applyFill="1" applyBorder="1" applyAlignment="1">
      <alignment horizontal="center" vertical="center"/>
    </xf>
    <xf numFmtId="0" fontId="69" fillId="57" borderId="56" xfId="0" applyFont="1" applyFill="1" applyBorder="1" applyAlignment="1">
      <alignment horizontal="center" vertical="top"/>
    </xf>
    <xf numFmtId="0" fontId="70" fillId="57" borderId="56" xfId="0" applyFont="1" applyFill="1" applyBorder="1" applyAlignment="1">
      <alignment horizontal="center" vertical="top"/>
    </xf>
    <xf numFmtId="0" fontId="73" fillId="44" borderId="56" xfId="0" applyFont="1" applyFill="1" applyBorder="1" applyAlignment="1">
      <alignment horizontal="center" vertical="center"/>
    </xf>
    <xf numFmtId="0" fontId="69" fillId="53" borderId="56" xfId="0" applyFont="1" applyFill="1" applyBorder="1"/>
    <xf numFmtId="0" fontId="70" fillId="44" borderId="56" xfId="0" applyFont="1" applyFill="1" applyBorder="1" applyAlignment="1">
      <alignment horizontal="center" vertical="center"/>
    </xf>
    <xf numFmtId="0" fontId="75" fillId="0" borderId="56" xfId="0" applyFont="1" applyBorder="1" applyAlignment="1">
      <alignment horizontal="center" vertical="center"/>
    </xf>
    <xf numFmtId="0" fontId="69" fillId="57" borderId="61" xfId="0" applyFont="1" applyFill="1" applyBorder="1" applyAlignment="1">
      <alignment horizontal="center" vertical="top"/>
    </xf>
    <xf numFmtId="0" fontId="53" fillId="53" borderId="56" xfId="0" applyFont="1" applyFill="1" applyBorder="1" applyAlignment="1">
      <alignment vertical="center"/>
    </xf>
    <xf numFmtId="0" fontId="69" fillId="46" borderId="56" xfId="0" applyFont="1" applyFill="1" applyBorder="1" applyAlignment="1">
      <alignment vertical="center"/>
    </xf>
    <xf numFmtId="0" fontId="77" fillId="41" borderId="56" xfId="0" applyFont="1" applyFill="1" applyBorder="1" applyAlignment="1">
      <alignment horizontal="center" vertical="center"/>
    </xf>
    <xf numFmtId="0" fontId="75" fillId="0" borderId="0" xfId="0" applyFont="1" applyAlignment="1">
      <alignment vertical="center"/>
    </xf>
    <xf numFmtId="0" fontId="27" fillId="66" borderId="74" xfId="0" applyFont="1" applyFill="1" applyBorder="1" applyAlignment="1">
      <alignment horizontal="center" vertical="center" textRotation="255"/>
    </xf>
    <xf numFmtId="0" fontId="79" fillId="0" borderId="56" xfId="0" applyFont="1" applyBorder="1" applyAlignment="1">
      <alignment vertical="center"/>
    </xf>
    <xf numFmtId="0" fontId="69" fillId="57" borderId="61" xfId="0" applyFont="1" applyFill="1" applyBorder="1" applyAlignment="1">
      <alignment horizontal="center" vertical="center"/>
    </xf>
    <xf numFmtId="0" fontId="70" fillId="57" borderId="56" xfId="0" applyFont="1" applyFill="1" applyBorder="1" applyAlignment="1">
      <alignment horizontal="center" vertical="center"/>
    </xf>
    <xf numFmtId="0" fontId="53" fillId="37" borderId="56" xfId="0" applyFont="1" applyFill="1" applyBorder="1" applyAlignment="1">
      <alignment horizontal="center" vertical="center"/>
    </xf>
    <xf numFmtId="0" fontId="70" fillId="64" borderId="56" xfId="0" applyFont="1" applyFill="1" applyBorder="1" applyAlignment="1">
      <alignment horizontal="center" vertical="center"/>
    </xf>
    <xf numFmtId="0" fontId="74" fillId="46" borderId="56" xfId="0" applyFont="1" applyFill="1" applyBorder="1" applyAlignment="1">
      <alignment horizontal="center" vertical="center"/>
    </xf>
    <xf numFmtId="0" fontId="70" fillId="38" borderId="56" xfId="0" applyFont="1" applyFill="1" applyBorder="1" applyAlignment="1">
      <alignment horizontal="center" vertical="center"/>
    </xf>
    <xf numFmtId="0" fontId="70" fillId="45" borderId="56" xfId="0" applyFont="1" applyFill="1" applyBorder="1" applyAlignment="1">
      <alignment horizontal="center" vertical="center"/>
    </xf>
    <xf numFmtId="0" fontId="70" fillId="46" borderId="56" xfId="0" applyFont="1" applyFill="1" applyBorder="1" applyAlignment="1">
      <alignment horizontal="center" vertical="center"/>
    </xf>
    <xf numFmtId="0" fontId="76" fillId="57" borderId="52" xfId="0" applyFont="1" applyFill="1" applyBorder="1" applyAlignment="1">
      <alignment horizontal="center" vertical="center"/>
    </xf>
    <xf numFmtId="0" fontId="66" fillId="57" borderId="52" xfId="0" applyFont="1" applyFill="1" applyBorder="1" applyAlignment="1">
      <alignment horizontal="center" vertical="center"/>
    </xf>
    <xf numFmtId="0" fontId="53" fillId="46" borderId="56" xfId="0" applyFont="1" applyFill="1" applyBorder="1" applyAlignment="1">
      <alignment horizontal="left" vertical="center"/>
    </xf>
    <xf numFmtId="0" fontId="72" fillId="67" borderId="56" xfId="0" applyFont="1" applyFill="1" applyBorder="1" applyAlignment="1">
      <alignment horizontal="center" vertical="center"/>
    </xf>
    <xf numFmtId="0" fontId="57" fillId="0" borderId="56" xfId="0" applyFont="1" applyBorder="1" applyAlignment="1">
      <alignment vertical="center"/>
    </xf>
    <xf numFmtId="0" fontId="81" fillId="38" borderId="56" xfId="0" applyFont="1" applyFill="1" applyBorder="1" applyAlignment="1">
      <alignment horizontal="center"/>
    </xf>
    <xf numFmtId="0" fontId="82" fillId="0" borderId="56" xfId="0" applyFont="1" applyBorder="1" applyAlignment="1">
      <alignment horizontal="center" vertical="center"/>
    </xf>
    <xf numFmtId="0" fontId="83" fillId="38" borderId="56" xfId="0" applyFont="1" applyFill="1" applyBorder="1" applyAlignment="1">
      <alignment horizontal="center" vertical="center"/>
    </xf>
    <xf numFmtId="0" fontId="84" fillId="0" borderId="56" xfId="0" applyFont="1" applyBorder="1" applyAlignment="1">
      <alignment horizontal="center" vertical="center"/>
    </xf>
    <xf numFmtId="0" fontId="84" fillId="62" borderId="56" xfId="0" applyFont="1" applyFill="1" applyBorder="1" applyAlignment="1">
      <alignment vertical="center"/>
    </xf>
    <xf numFmtId="0" fontId="87" fillId="62" borderId="56" xfId="0" applyFont="1" applyFill="1" applyBorder="1" applyAlignment="1">
      <alignment horizontal="center" vertical="center"/>
    </xf>
    <xf numFmtId="0" fontId="30" fillId="57" borderId="56" xfId="0" applyFont="1" applyFill="1" applyBorder="1" applyAlignment="1">
      <alignment horizontal="center"/>
    </xf>
    <xf numFmtId="0" fontId="88" fillId="62" borderId="56" xfId="0" applyFont="1" applyFill="1" applyBorder="1" applyAlignment="1">
      <alignment vertical="center"/>
    </xf>
    <xf numFmtId="0" fontId="47" fillId="46" borderId="56" xfId="0" applyFont="1" applyFill="1" applyBorder="1" applyAlignment="1">
      <alignment horizontal="left" vertical="center"/>
    </xf>
    <xf numFmtId="0" fontId="85" fillId="53" borderId="56" xfId="0" applyFont="1" applyFill="1" applyBorder="1" applyAlignment="1">
      <alignment horizontal="center" vertical="center"/>
    </xf>
    <xf numFmtId="0" fontId="47" fillId="37" borderId="56" xfId="0" applyFont="1" applyFill="1" applyBorder="1" applyAlignment="1">
      <alignment horizontal="center" vertical="center"/>
    </xf>
    <xf numFmtId="0" fontId="89" fillId="70" borderId="56" xfId="0" applyFont="1" applyFill="1" applyBorder="1" applyAlignment="1">
      <alignment horizontal="center"/>
    </xf>
    <xf numFmtId="0" fontId="90" fillId="70" borderId="56" xfId="0" applyFont="1" applyFill="1" applyBorder="1" applyAlignment="1">
      <alignment horizontal="center"/>
    </xf>
    <xf numFmtId="0" fontId="89" fillId="45" borderId="56" xfId="0" applyFont="1" applyFill="1" applyBorder="1" applyAlignment="1">
      <alignment horizontal="center"/>
    </xf>
    <xf numFmtId="0" fontId="91" fillId="0" borderId="56" xfId="0" applyFont="1" applyBorder="1" applyAlignment="1">
      <alignment horizontal="center"/>
    </xf>
    <xf numFmtId="0" fontId="92" fillId="46" borderId="56" xfId="0" applyFont="1" applyFill="1" applyBorder="1" applyAlignment="1">
      <alignment horizontal="center"/>
    </xf>
    <xf numFmtId="0" fontId="83" fillId="39" borderId="56" xfId="0" applyFont="1" applyFill="1" applyBorder="1" applyAlignment="1">
      <alignment vertical="center"/>
    </xf>
    <xf numFmtId="0" fontId="83" fillId="39" borderId="56" xfId="0" applyFont="1" applyFill="1" applyBorder="1" applyAlignment="1">
      <alignment horizontal="center" vertical="center"/>
    </xf>
    <xf numFmtId="0" fontId="83" fillId="46" borderId="56" xfId="0" applyFont="1" applyFill="1" applyBorder="1" applyAlignment="1">
      <alignment horizontal="center" vertical="center"/>
    </xf>
    <xf numFmtId="0" fontId="83" fillId="41" borderId="56" xfId="0" applyFont="1" applyFill="1" applyBorder="1" applyAlignment="1">
      <alignment horizontal="center" vertical="center"/>
    </xf>
    <xf numFmtId="0" fontId="93" fillId="46" borderId="56" xfId="0" applyFont="1" applyFill="1" applyBorder="1" applyAlignment="1">
      <alignment horizontal="center" vertical="center"/>
    </xf>
    <xf numFmtId="0" fontId="93" fillId="39" borderId="56" xfId="0" applyFont="1" applyFill="1" applyBorder="1" applyAlignment="1">
      <alignment horizontal="center" vertical="center"/>
    </xf>
    <xf numFmtId="0" fontId="41" fillId="57" borderId="56" xfId="0" applyFont="1" applyFill="1" applyBorder="1" applyAlignment="1">
      <alignment horizontal="center" vertical="top"/>
    </xf>
    <xf numFmtId="0" fontId="33" fillId="57" borderId="56" xfId="0" applyFont="1" applyFill="1" applyBorder="1" applyAlignment="1">
      <alignment horizontal="center" vertical="top"/>
    </xf>
    <xf numFmtId="0" fontId="89" fillId="39" borderId="56" xfId="0" applyFont="1" applyFill="1" applyBorder="1" applyAlignment="1">
      <alignment horizontal="center"/>
    </xf>
    <xf numFmtId="0" fontId="94" fillId="0" borderId="0" xfId="0" applyFont="1"/>
    <xf numFmtId="0" fontId="95" fillId="53" borderId="56" xfId="0" applyFont="1" applyFill="1" applyBorder="1" applyAlignment="1">
      <alignment horizontal="left" vertical="center"/>
    </xf>
    <xf numFmtId="0" fontId="89" fillId="41" borderId="56" xfId="0" applyFont="1" applyFill="1" applyBorder="1" applyAlignment="1">
      <alignment horizontal="center"/>
    </xf>
    <xf numFmtId="0" fontId="89" fillId="46" borderId="56" xfId="0" applyFont="1" applyFill="1" applyBorder="1" applyAlignment="1">
      <alignment horizontal="center"/>
    </xf>
    <xf numFmtId="0" fontId="83" fillId="45" borderId="56" xfId="0" applyFont="1" applyFill="1" applyBorder="1" applyAlignment="1">
      <alignment vertical="center"/>
    </xf>
    <xf numFmtId="0" fontId="96" fillId="44" borderId="56" xfId="0" applyFont="1" applyFill="1" applyBorder="1" applyAlignment="1">
      <alignment horizontal="center" vertical="center"/>
    </xf>
    <xf numFmtId="0" fontId="97" fillId="0" borderId="56" xfId="0" applyFont="1" applyBorder="1"/>
    <xf numFmtId="0" fontId="83" fillId="45" borderId="56" xfId="0" applyFont="1" applyFill="1" applyBorder="1" applyAlignment="1">
      <alignment horizontal="center" vertical="center"/>
    </xf>
    <xf numFmtId="0" fontId="83" fillId="47" borderId="56" xfId="0" applyFont="1" applyFill="1" applyBorder="1" applyAlignment="1">
      <alignment vertical="center"/>
    </xf>
    <xf numFmtId="0" fontId="83" fillId="47" borderId="56" xfId="0" applyFont="1" applyFill="1" applyBorder="1" applyAlignment="1">
      <alignment horizontal="center" vertical="center"/>
    </xf>
    <xf numFmtId="0" fontId="30" fillId="57" borderId="55" xfId="0" applyFont="1" applyFill="1" applyBorder="1" applyAlignment="1">
      <alignment horizontal="center"/>
    </xf>
    <xf numFmtId="0" fontId="75" fillId="53" borderId="56" xfId="0" applyFont="1" applyFill="1" applyBorder="1" applyAlignment="1">
      <alignment horizontal="left" vertical="center"/>
    </xf>
    <xf numFmtId="0" fontId="75" fillId="46" borderId="56" xfId="0" applyFont="1" applyFill="1" applyBorder="1" applyAlignment="1">
      <alignment horizontal="center" vertical="center"/>
    </xf>
    <xf numFmtId="0" fontId="75" fillId="46" borderId="56" xfId="0" applyFont="1" applyFill="1" applyBorder="1" applyAlignment="1">
      <alignment horizontal="left" vertical="center"/>
    </xf>
    <xf numFmtId="0" fontId="47" fillId="46" borderId="56" xfId="0" applyFont="1" applyFill="1" applyBorder="1" applyAlignment="1">
      <alignment horizontal="center" vertical="center"/>
    </xf>
    <xf numFmtId="0" fontId="98" fillId="38" borderId="56" xfId="0" applyFont="1" applyFill="1" applyBorder="1" applyAlignment="1">
      <alignment horizontal="center" vertical="center"/>
    </xf>
    <xf numFmtId="0" fontId="99" fillId="54" borderId="56" xfId="0" applyFont="1" applyFill="1" applyBorder="1" applyAlignment="1">
      <alignment horizontal="center" vertical="center"/>
    </xf>
    <xf numFmtId="0" fontId="83" fillId="50" borderId="56" xfId="0" applyFont="1" applyFill="1" applyBorder="1" applyAlignment="1">
      <alignment horizontal="center" vertical="center"/>
    </xf>
    <xf numFmtId="0" fontId="75" fillId="57" borderId="61" xfId="0" applyFont="1" applyFill="1" applyBorder="1" applyAlignment="1">
      <alignment horizontal="center" vertical="center"/>
    </xf>
    <xf numFmtId="0" fontId="101" fillId="57" borderId="56" xfId="0" applyFont="1" applyFill="1" applyBorder="1" applyAlignment="1">
      <alignment horizontal="center" vertical="center" shrinkToFit="1"/>
    </xf>
    <xf numFmtId="0" fontId="102" fillId="53" borderId="56" xfId="0" applyFont="1" applyFill="1" applyBorder="1" applyAlignment="1">
      <alignment horizontal="left" vertical="center"/>
    </xf>
    <xf numFmtId="0" fontId="47" fillId="0" borderId="56" xfId="0" applyFont="1" applyBorder="1" applyAlignment="1">
      <alignment horizontal="left" vertical="center"/>
    </xf>
    <xf numFmtId="0" fontId="85" fillId="0" borderId="56" xfId="0" applyFont="1" applyBorder="1" applyAlignment="1">
      <alignment horizontal="center" vertical="center"/>
    </xf>
    <xf numFmtId="0" fontId="81" fillId="39" borderId="56" xfId="0" applyFont="1" applyFill="1" applyBorder="1" applyAlignment="1">
      <alignment horizontal="center" vertical="center"/>
    </xf>
    <xf numFmtId="0" fontId="47" fillId="57" borderId="61" xfId="0" applyFont="1" applyFill="1" applyBorder="1" applyAlignment="1">
      <alignment horizontal="center" vertical="center"/>
    </xf>
    <xf numFmtId="0" fontId="48" fillId="57" borderId="56" xfId="0" applyFont="1" applyFill="1" applyBorder="1" applyAlignment="1">
      <alignment horizontal="center" vertical="center" shrinkToFit="1"/>
    </xf>
    <xf numFmtId="0" fontId="103" fillId="0" borderId="56" xfId="0" applyFont="1" applyBorder="1" applyAlignment="1">
      <alignment horizontal="left" vertical="center"/>
    </xf>
    <xf numFmtId="0" fontId="94" fillId="71" borderId="0" xfId="0" applyFont="1" applyFill="1"/>
    <xf numFmtId="0" fontId="57" fillId="37" borderId="56" xfId="0" applyFont="1" applyFill="1" applyBorder="1" applyAlignment="1">
      <alignment horizontal="left" vertical="center"/>
    </xf>
    <xf numFmtId="0" fontId="47" fillId="37" borderId="56" xfId="0" applyFont="1" applyFill="1" applyBorder="1" applyAlignment="1">
      <alignment horizontal="left" vertical="center"/>
    </xf>
    <xf numFmtId="0" fontId="32" fillId="0" borderId="56" xfId="0" applyFont="1" applyBorder="1" applyAlignment="1">
      <alignment horizontal="center" vertical="center"/>
    </xf>
    <xf numFmtId="0" fontId="47" fillId="57" borderId="56" xfId="0" applyFont="1" applyFill="1" applyBorder="1" applyAlignment="1">
      <alignment horizontal="center" vertical="center"/>
    </xf>
    <xf numFmtId="0" fontId="23" fillId="74" borderId="56" xfId="0" applyFont="1" applyFill="1" applyBorder="1" applyAlignment="1">
      <alignment horizontal="center" vertical="center"/>
    </xf>
    <xf numFmtId="0" fontId="105" fillId="0" borderId="0" xfId="0" applyFont="1" applyBorder="1"/>
    <xf numFmtId="0" fontId="75" fillId="0" borderId="0" xfId="0" applyFont="1" applyBorder="1"/>
    <xf numFmtId="0" fontId="75" fillId="35" borderId="52" xfId="0" applyFont="1" applyFill="1" applyBorder="1" applyAlignment="1">
      <alignment horizontal="center" vertical="center"/>
    </xf>
    <xf numFmtId="0" fontId="94" fillId="0" borderId="0" xfId="0" applyFont="1" applyBorder="1"/>
    <xf numFmtId="0" fontId="57" fillId="0" borderId="0" xfId="0" applyFont="1" applyBorder="1"/>
    <xf numFmtId="0" fontId="75" fillId="0" borderId="0" xfId="0" applyFont="1"/>
    <xf numFmtId="0" fontId="105" fillId="0" borderId="0" xfId="0" applyFont="1"/>
    <xf numFmtId="0" fontId="106" fillId="0" borderId="52" xfId="0" applyFont="1" applyBorder="1" applyAlignment="1"/>
    <xf numFmtId="0" fontId="106" fillId="0" borderId="70" xfId="0" applyFont="1" applyBorder="1" applyAlignment="1"/>
    <xf numFmtId="0" fontId="106" fillId="0" borderId="69" xfId="0" applyFont="1" applyBorder="1" applyAlignment="1"/>
    <xf numFmtId="0" fontId="106" fillId="0" borderId="80" xfId="0" applyFont="1" applyBorder="1" applyAlignment="1"/>
    <xf numFmtId="0" fontId="106" fillId="0" borderId="0" xfId="0" applyFont="1" applyBorder="1"/>
    <xf numFmtId="0" fontId="57" fillId="0" borderId="0" xfId="0" applyFont="1"/>
    <xf numFmtId="0" fontId="35" fillId="0" borderId="0" xfId="0" applyFont="1"/>
    <xf numFmtId="0" fontId="105" fillId="75" borderId="56" xfId="0" applyFont="1" applyFill="1" applyBorder="1" applyAlignment="1">
      <alignment horizontal="center" vertical="center"/>
    </xf>
    <xf numFmtId="0" fontId="109" fillId="0" borderId="56" xfId="0" applyFont="1" applyBorder="1" applyAlignment="1">
      <alignment horizontal="left"/>
    </xf>
    <xf numFmtId="0" fontId="109" fillId="0" borderId="59" xfId="0" applyFont="1" applyBorder="1" applyAlignment="1"/>
    <xf numFmtId="0" fontId="109" fillId="0" borderId="60" xfId="0" applyFont="1" applyBorder="1" applyAlignment="1"/>
    <xf numFmtId="0" fontId="109" fillId="0" borderId="61" xfId="0" applyFont="1" applyBorder="1" applyAlignment="1"/>
    <xf numFmtId="0" fontId="57" fillId="0" borderId="56" xfId="0" applyFont="1" applyBorder="1" applyAlignment="1"/>
    <xf numFmtId="0" fontId="59" fillId="0" borderId="56" xfId="0" applyFont="1" applyBorder="1" applyAlignment="1"/>
    <xf numFmtId="0" fontId="59" fillId="0" borderId="59" xfId="0" applyFont="1" applyBorder="1" applyAlignment="1"/>
    <xf numFmtId="0" fontId="59" fillId="0" borderId="60" xfId="0" applyFont="1" applyBorder="1" applyAlignment="1"/>
    <xf numFmtId="0" fontId="110" fillId="76" borderId="56" xfId="0" applyFont="1" applyFill="1" applyBorder="1" applyAlignment="1">
      <alignment horizontal="center" vertical="center"/>
    </xf>
    <xf numFmtId="0" fontId="111" fillId="0" borderId="0" xfId="0" applyFont="1"/>
    <xf numFmtId="0" fontId="105" fillId="0" borderId="56" xfId="0" applyFont="1" applyBorder="1" applyAlignment="1">
      <alignment horizontal="center"/>
    </xf>
    <xf numFmtId="0" fontId="105" fillId="0" borderId="56" xfId="0" applyFont="1" applyBorder="1"/>
    <xf numFmtId="0" fontId="106" fillId="0" borderId="56" xfId="0" applyFont="1" applyBorder="1" applyAlignment="1"/>
    <xf numFmtId="0" fontId="106" fillId="0" borderId="59" xfId="0" applyFont="1" applyBorder="1" applyAlignment="1"/>
    <xf numFmtId="0" fontId="106" fillId="0" borderId="60" xfId="0" applyFont="1" applyBorder="1" applyAlignment="1"/>
    <xf numFmtId="0" fontId="106" fillId="0" borderId="61" xfId="0" applyFont="1" applyBorder="1" applyAlignment="1"/>
    <xf numFmtId="0" fontId="37" fillId="70" borderId="56" xfId="0" applyFont="1" applyFill="1" applyBorder="1" applyAlignment="1">
      <alignment horizontal="center" vertical="center"/>
    </xf>
    <xf numFmtId="0" fontId="105" fillId="0" borderId="59" xfId="0" applyFont="1" applyBorder="1" applyAlignment="1"/>
    <xf numFmtId="0" fontId="105" fillId="0" borderId="60" xfId="0" applyFont="1" applyBorder="1" applyAlignment="1"/>
    <xf numFmtId="0" fontId="105" fillId="0" borderId="61" xfId="0" applyFont="1" applyBorder="1" applyAlignment="1"/>
    <xf numFmtId="0" fontId="60" fillId="77" borderId="56" xfId="0" applyFont="1" applyFill="1" applyBorder="1" applyAlignment="1">
      <alignment vertical="center"/>
    </xf>
    <xf numFmtId="0" fontId="28" fillId="77" borderId="56" xfId="0" applyFont="1" applyFill="1" applyBorder="1" applyAlignment="1">
      <alignment horizontal="center" vertical="center"/>
    </xf>
    <xf numFmtId="0" fontId="105" fillId="0" borderId="56" xfId="0" applyFont="1" applyBorder="1" applyAlignment="1">
      <alignment vertical="center"/>
    </xf>
    <xf numFmtId="0" fontId="85" fillId="37" borderId="56" xfId="0" applyFont="1" applyFill="1" applyBorder="1" applyAlignment="1">
      <alignment vertical="center"/>
    </xf>
    <xf numFmtId="0" fontId="57" fillId="37" borderId="56" xfId="0" applyFont="1" applyFill="1" applyBorder="1" applyAlignment="1">
      <alignment horizontal="center" vertical="center"/>
    </xf>
    <xf numFmtId="0" fontId="115" fillId="77" borderId="56" xfId="0" applyFont="1" applyFill="1" applyBorder="1" applyAlignment="1">
      <alignment horizontal="center"/>
    </xf>
    <xf numFmtId="0" fontId="30" fillId="77" borderId="56" xfId="0" applyFont="1" applyFill="1" applyBorder="1" applyAlignment="1">
      <alignment vertical="center"/>
    </xf>
    <xf numFmtId="0" fontId="26" fillId="77" borderId="56" xfId="0" applyFont="1" applyFill="1" applyBorder="1" applyAlignment="1">
      <alignment horizontal="center" vertical="center"/>
    </xf>
    <xf numFmtId="0" fontId="105" fillId="0" borderId="56" xfId="0" applyFont="1" applyBorder="1" applyAlignment="1">
      <alignment horizontal="left" vertical="center"/>
    </xf>
    <xf numFmtId="0" fontId="116" fillId="0" borderId="56" xfId="0" applyFont="1" applyBorder="1" applyAlignment="1">
      <alignment horizontal="left" vertical="center"/>
    </xf>
    <xf numFmtId="0" fontId="37" fillId="59" borderId="56" xfId="0" applyFont="1" applyFill="1" applyBorder="1" applyAlignment="1">
      <alignment horizontal="center" vertical="center"/>
    </xf>
    <xf numFmtId="0" fontId="32" fillId="0" borderId="56" xfId="0" applyFont="1" applyBorder="1" applyAlignment="1">
      <alignment horizontal="left" vertical="center"/>
    </xf>
    <xf numFmtId="0" fontId="105" fillId="37" borderId="56" xfId="0" applyFont="1" applyFill="1" applyBorder="1" applyAlignment="1">
      <alignment horizontal="left" vertical="center"/>
    </xf>
    <xf numFmtId="0" fontId="116" fillId="37" borderId="56" xfId="0" applyFont="1" applyFill="1" applyBorder="1" applyAlignment="1">
      <alignment horizontal="left" vertical="center"/>
    </xf>
    <xf numFmtId="0" fontId="39" fillId="64" borderId="56" xfId="0" applyFont="1" applyFill="1" applyBorder="1" applyAlignment="1">
      <alignment horizontal="center" vertical="center"/>
    </xf>
    <xf numFmtId="0" fontId="32" fillId="0" borderId="56" xfId="0" applyFont="1" applyBorder="1" applyAlignment="1">
      <alignment horizontal="center" vertical="center" textRotation="255"/>
    </xf>
    <xf numFmtId="0" fontId="37" fillId="64" borderId="56" xfId="0" applyFont="1" applyFill="1" applyBorder="1" applyAlignment="1">
      <alignment horizontal="center" vertical="center"/>
    </xf>
    <xf numFmtId="0" fontId="49" fillId="39" borderId="56" xfId="0" applyFont="1" applyFill="1" applyBorder="1" applyAlignment="1">
      <alignment horizontal="center" vertical="center"/>
    </xf>
    <xf numFmtId="0" fontId="91" fillId="35" borderId="61" xfId="0" applyFont="1" applyFill="1" applyBorder="1" applyAlignment="1">
      <alignment horizontal="center" vertical="center" textRotation="255"/>
    </xf>
    <xf numFmtId="0" fontId="19" fillId="50" borderId="56" xfId="0" applyFont="1" applyFill="1" applyBorder="1" applyAlignment="1">
      <alignment horizontal="center" vertical="center"/>
    </xf>
    <xf numFmtId="0" fontId="30" fillId="77" borderId="74" xfId="0" applyFont="1" applyFill="1" applyBorder="1" applyAlignment="1">
      <alignment vertical="center"/>
    </xf>
    <xf numFmtId="0" fontId="54" fillId="77" borderId="56" xfId="0" applyFont="1" applyFill="1" applyBorder="1" applyAlignment="1">
      <alignment horizontal="center" vertical="center"/>
    </xf>
    <xf numFmtId="0" fontId="30" fillId="34" borderId="55" xfId="0" applyFont="1" applyFill="1" applyBorder="1" applyAlignment="1">
      <alignment horizontal="center" vertical="center"/>
    </xf>
    <xf numFmtId="0" fontId="47" fillId="37" borderId="59" xfId="0" applyFont="1" applyFill="1" applyBorder="1" applyAlignment="1">
      <alignment horizontal="center" vertical="center"/>
    </xf>
    <xf numFmtId="0" fontId="64" fillId="50" borderId="56" xfId="0" applyFont="1" applyFill="1" applyBorder="1" applyAlignment="1">
      <alignment horizontal="center" vertical="center"/>
    </xf>
    <xf numFmtId="0" fontId="41" fillId="50" borderId="56" xfId="0" applyFont="1" applyFill="1" applyBorder="1" applyAlignment="1">
      <alignment horizontal="center" vertical="center"/>
    </xf>
    <xf numFmtId="0" fontId="39" fillId="38" borderId="56" xfId="0" applyFont="1" applyFill="1" applyBorder="1" applyAlignment="1">
      <alignment horizontal="center" vertical="center"/>
    </xf>
    <xf numFmtId="0" fontId="39" fillId="41" borderId="56" xfId="0" applyFont="1" applyFill="1" applyBorder="1" applyAlignment="1">
      <alignment horizontal="center" vertical="center"/>
    </xf>
    <xf numFmtId="0" fontId="39" fillId="39" borderId="56" xfId="0" applyFont="1" applyFill="1" applyBorder="1" applyAlignment="1">
      <alignment vertical="center"/>
    </xf>
    <xf numFmtId="0" fontId="118" fillId="53" borderId="56" xfId="0" applyFont="1" applyFill="1" applyBorder="1"/>
    <xf numFmtId="0" fontId="39" fillId="44" borderId="56" xfId="0" applyFont="1" applyFill="1" applyBorder="1" applyAlignment="1">
      <alignment horizontal="center" vertical="center"/>
    </xf>
    <xf numFmtId="0" fontId="39" fillId="43" borderId="56" xfId="0" applyFont="1" applyFill="1" applyBorder="1" applyAlignment="1">
      <alignment horizontal="center" vertical="center"/>
    </xf>
    <xf numFmtId="0" fontId="50" fillId="44" borderId="56" xfId="0" applyFont="1" applyFill="1" applyBorder="1" applyAlignment="1">
      <alignment horizontal="center" vertical="center"/>
    </xf>
    <xf numFmtId="0" fontId="39" fillId="67" borderId="56" xfId="0" applyFont="1" applyFill="1" applyBorder="1" applyAlignment="1">
      <alignment horizontal="center" vertical="center"/>
    </xf>
    <xf numFmtId="0" fontId="47" fillId="0" borderId="59" xfId="0" applyFont="1" applyBorder="1" applyAlignment="1">
      <alignment horizontal="center" vertical="center"/>
    </xf>
    <xf numFmtId="0" fontId="119" fillId="77" borderId="56" xfId="0" applyFont="1" applyFill="1" applyBorder="1" applyAlignment="1">
      <alignment horizontal="center"/>
    </xf>
    <xf numFmtId="0" fontId="105" fillId="53" borderId="56" xfId="0" applyFont="1" applyFill="1" applyBorder="1" applyAlignment="1">
      <alignment horizontal="left" vertical="center"/>
    </xf>
    <xf numFmtId="0" fontId="17" fillId="0" borderId="56" xfId="0" applyFont="1" applyBorder="1"/>
    <xf numFmtId="0" fontId="50" fillId="46" borderId="56" xfId="0" applyFont="1" applyFill="1" applyBorder="1" applyAlignment="1">
      <alignment horizontal="center" vertical="center"/>
    </xf>
    <xf numFmtId="0" fontId="39" fillId="46" borderId="55" xfId="0" applyFont="1" applyFill="1" applyBorder="1" applyAlignment="1">
      <alignment horizontal="center" vertical="center"/>
    </xf>
    <xf numFmtId="0" fontId="39" fillId="45" borderId="55" xfId="0" applyFont="1" applyFill="1" applyBorder="1" applyAlignment="1">
      <alignment horizontal="center" vertical="center"/>
    </xf>
    <xf numFmtId="0" fontId="39" fillId="39" borderId="55" xfId="0" applyFont="1" applyFill="1" applyBorder="1" applyAlignment="1">
      <alignment horizontal="center" vertical="center"/>
    </xf>
    <xf numFmtId="0" fontId="39" fillId="41" borderId="55" xfId="0" applyFont="1" applyFill="1" applyBorder="1" applyAlignment="1">
      <alignment horizontal="center" vertical="center"/>
    </xf>
    <xf numFmtId="0" fontId="39" fillId="47" borderId="55" xfId="0" applyFont="1" applyFill="1" applyBorder="1" applyAlignment="1">
      <alignment horizontal="center" vertical="center"/>
    </xf>
    <xf numFmtId="0" fontId="39" fillId="45" borderId="55" xfId="0" applyFont="1" applyFill="1" applyBorder="1" applyAlignment="1">
      <alignment vertical="center"/>
    </xf>
    <xf numFmtId="0" fontId="40" fillId="43" borderId="55" xfId="0" applyFont="1" applyFill="1" applyBorder="1" applyAlignment="1">
      <alignment horizontal="center" vertical="center"/>
    </xf>
    <xf numFmtId="0" fontId="37" fillId="47" borderId="55" xfId="0" applyFont="1" applyFill="1" applyBorder="1" applyAlignment="1">
      <alignment horizontal="center" vertical="center"/>
    </xf>
    <xf numFmtId="0" fontId="39" fillId="54" borderId="55" xfId="0" applyFont="1" applyFill="1" applyBorder="1" applyAlignment="1">
      <alignment horizontal="center" vertical="center"/>
    </xf>
    <xf numFmtId="0" fontId="37" fillId="45" borderId="55" xfId="0" applyFont="1" applyFill="1" applyBorder="1" applyAlignment="1">
      <alignment horizontal="center" vertical="center"/>
    </xf>
    <xf numFmtId="0" fontId="37" fillId="46" borderId="61" xfId="0" applyFont="1" applyFill="1" applyBorder="1" applyAlignment="1">
      <alignment horizontal="center" vertical="center"/>
    </xf>
    <xf numFmtId="0" fontId="29" fillId="34" borderId="52" xfId="0" applyFont="1" applyFill="1" applyBorder="1" applyAlignment="1">
      <alignment horizontal="center" vertical="center"/>
    </xf>
    <xf numFmtId="0" fontId="30" fillId="34" borderId="52" xfId="0" applyFont="1" applyFill="1" applyBorder="1" applyAlignment="1">
      <alignment horizontal="center" vertical="center"/>
    </xf>
    <xf numFmtId="0" fontId="105" fillId="53" borderId="56" xfId="0" applyFont="1" applyFill="1" applyBorder="1" applyAlignment="1">
      <alignment vertical="center"/>
    </xf>
    <xf numFmtId="0" fontId="105" fillId="46" borderId="56" xfId="0" applyFont="1" applyFill="1" applyBorder="1" applyAlignment="1">
      <alignment horizontal="left" vertical="center"/>
    </xf>
    <xf numFmtId="0" fontId="37" fillId="38" borderId="55" xfId="0" applyFont="1" applyFill="1" applyBorder="1" applyAlignment="1">
      <alignment horizontal="center" vertical="center"/>
    </xf>
    <xf numFmtId="0" fontId="37" fillId="39" borderId="55" xfId="0" applyFont="1" applyFill="1" applyBorder="1" applyAlignment="1">
      <alignment horizontal="center" vertical="center"/>
    </xf>
    <xf numFmtId="0" fontId="37" fillId="41" borderId="55" xfId="0" applyFont="1" applyFill="1" applyBorder="1" applyAlignment="1">
      <alignment horizontal="center" vertical="center"/>
    </xf>
    <xf numFmtId="0" fontId="37" fillId="46" borderId="55" xfId="0" applyFont="1" applyFill="1" applyBorder="1" applyAlignment="1">
      <alignment horizontal="center" vertical="center"/>
    </xf>
    <xf numFmtId="0" fontId="75" fillId="0" borderId="55" xfId="0" applyFont="1" applyBorder="1" applyAlignment="1">
      <alignment vertical="center"/>
    </xf>
    <xf numFmtId="0" fontId="40" fillId="44" borderId="55" xfId="0" applyFont="1" applyFill="1" applyBorder="1" applyAlignment="1">
      <alignment horizontal="center" vertical="center"/>
    </xf>
    <xf numFmtId="0" fontId="105" fillId="78" borderId="56" xfId="0" applyFont="1" applyFill="1" applyBorder="1" applyAlignment="1">
      <alignment horizontal="left" vertical="center"/>
    </xf>
    <xf numFmtId="0" fontId="64" fillId="50" borderId="55" xfId="0" applyFont="1" applyFill="1" applyBorder="1" applyAlignment="1">
      <alignment horizontal="center" vertical="center"/>
    </xf>
    <xf numFmtId="0" fontId="120" fillId="46" borderId="55" xfId="0" applyFont="1" applyFill="1" applyBorder="1" applyAlignment="1">
      <alignment horizontal="center" vertical="center"/>
    </xf>
    <xf numFmtId="0" fontId="19" fillId="39" borderId="55" xfId="0" applyFont="1" applyFill="1" applyBorder="1" applyAlignment="1">
      <alignment horizontal="center" vertical="center"/>
    </xf>
    <xf numFmtId="0" fontId="75" fillId="0" borderId="68" xfId="0" applyFont="1" applyBorder="1" applyAlignment="1">
      <alignment vertical="center"/>
    </xf>
    <xf numFmtId="0" fontId="115" fillId="77" borderId="61" xfId="0" applyFont="1" applyFill="1" applyBorder="1" applyAlignment="1">
      <alignment horizontal="center"/>
    </xf>
    <xf numFmtId="0" fontId="40" fillId="43" borderId="80" xfId="0" applyFont="1" applyFill="1" applyBorder="1" applyAlignment="1">
      <alignment horizontal="center" vertical="center"/>
    </xf>
    <xf numFmtId="0" fontId="37" fillId="41" borderId="52" xfId="0" applyFont="1" applyFill="1" applyBorder="1" applyAlignment="1">
      <alignment horizontal="center" vertical="center"/>
    </xf>
    <xf numFmtId="0" fontId="37" fillId="39" borderId="52" xfId="0" applyFont="1" applyFill="1" applyBorder="1" applyAlignment="1">
      <alignment horizontal="center" vertical="center"/>
    </xf>
    <xf numFmtId="0" fontId="37" fillId="46" borderId="52" xfId="0" applyFont="1" applyFill="1" applyBorder="1" applyAlignment="1">
      <alignment horizontal="center" vertical="center"/>
    </xf>
    <xf numFmtId="0" fontId="40" fillId="44" borderId="52" xfId="0" applyFont="1" applyFill="1" applyBorder="1" applyAlignment="1">
      <alignment horizontal="center" vertical="center"/>
    </xf>
    <xf numFmtId="0" fontId="37" fillId="38" borderId="52" xfId="0" applyFont="1" applyFill="1" applyBorder="1" applyAlignment="1">
      <alignment horizontal="center" vertical="center"/>
    </xf>
    <xf numFmtId="0" fontId="37" fillId="41" borderId="80" xfId="0" applyFont="1" applyFill="1" applyBorder="1" applyAlignment="1">
      <alignment horizontal="center" vertical="center"/>
    </xf>
    <xf numFmtId="0" fontId="39" fillId="54" borderId="52" xfId="0" applyFont="1" applyFill="1" applyBorder="1" applyAlignment="1">
      <alignment horizontal="center" vertical="center"/>
    </xf>
    <xf numFmtId="0" fontId="39" fillId="39" borderId="52" xfId="0" applyFont="1" applyFill="1" applyBorder="1" applyAlignment="1">
      <alignment horizontal="center" vertical="center"/>
    </xf>
    <xf numFmtId="0" fontId="19" fillId="39" borderId="52" xfId="0" applyFont="1" applyFill="1" applyBorder="1" applyAlignment="1">
      <alignment horizontal="center" vertical="center"/>
    </xf>
    <xf numFmtId="0" fontId="37" fillId="79" borderId="0" xfId="0" applyFont="1" applyFill="1"/>
    <xf numFmtId="0" fontId="39" fillId="54" borderId="56" xfId="0" applyFont="1" applyFill="1" applyBorder="1" applyAlignment="1">
      <alignment vertical="center"/>
    </xf>
    <xf numFmtId="0" fontId="105" fillId="0" borderId="55" xfId="0" applyFont="1" applyBorder="1" applyAlignment="1">
      <alignment horizontal="left" vertical="center"/>
    </xf>
    <xf numFmtId="0" fontId="105" fillId="37" borderId="55" xfId="0" applyFont="1" applyFill="1" applyBorder="1" applyAlignment="1">
      <alignment horizontal="left" vertical="center"/>
    </xf>
    <xf numFmtId="0" fontId="116" fillId="0" borderId="55" xfId="0" applyFont="1" applyBorder="1" applyAlignment="1">
      <alignment horizontal="left" vertical="center"/>
    </xf>
    <xf numFmtId="0" fontId="105" fillId="0" borderId="1" xfId="0" applyFont="1" applyBorder="1" applyAlignment="1">
      <alignment horizontal="center"/>
    </xf>
    <xf numFmtId="0" fontId="105" fillId="0" borderId="85" xfId="0" applyFont="1" applyBorder="1" applyAlignment="1">
      <alignment horizontal="center"/>
    </xf>
    <xf numFmtId="0" fontId="47" fillId="0" borderId="85" xfId="0" applyFont="1" applyBorder="1" applyAlignment="1">
      <alignment horizontal="center"/>
    </xf>
    <xf numFmtId="0" fontId="47" fillId="37" borderId="85" xfId="0" applyFont="1" applyFill="1" applyBorder="1" applyAlignment="1"/>
    <xf numFmtId="0" fontId="47" fillId="37" borderId="0" xfId="0" applyFont="1" applyFill="1" applyBorder="1" applyAlignment="1"/>
    <xf numFmtId="0" fontId="47" fillId="37" borderId="0" xfId="0" applyFont="1" applyFill="1" applyBorder="1" applyAlignment="1">
      <alignment horizontal="center"/>
    </xf>
    <xf numFmtId="0" fontId="47" fillId="37" borderId="87" xfId="0" applyFont="1" applyFill="1" applyBorder="1"/>
    <xf numFmtId="0" fontId="105" fillId="0" borderId="58" xfId="0" applyFont="1" applyBorder="1"/>
    <xf numFmtId="0" fontId="121" fillId="0" borderId="0" xfId="0" applyFont="1" applyBorder="1" applyAlignment="1">
      <alignment horizontal="center"/>
    </xf>
    <xf numFmtId="0" fontId="47" fillId="37" borderId="0" xfId="0" applyFont="1" applyFill="1" applyBorder="1"/>
    <xf numFmtId="0" fontId="121" fillId="37" borderId="0" xfId="0" applyFont="1" applyFill="1" applyBorder="1" applyAlignment="1">
      <alignment horizontal="center"/>
    </xf>
    <xf numFmtId="0" fontId="43" fillId="55" borderId="0" xfId="0" applyFont="1" applyFill="1" applyBorder="1" applyAlignment="1">
      <alignment horizontal="center" vertical="center"/>
    </xf>
    <xf numFmtId="0" fontId="47" fillId="37" borderId="0" xfId="0" applyFont="1" applyFill="1" applyBorder="1" applyAlignment="1">
      <alignment vertical="center"/>
    </xf>
    <xf numFmtId="0" fontId="57" fillId="37" borderId="0" xfId="0" applyFont="1" applyFill="1" applyBorder="1" applyAlignment="1">
      <alignment vertical="center"/>
    </xf>
    <xf numFmtId="0" fontId="65" fillId="37" borderId="0" xfId="0" applyFont="1" applyFill="1" applyBorder="1" applyAlignment="1">
      <alignment vertical="center"/>
    </xf>
    <xf numFmtId="0" fontId="122" fillId="37" borderId="0" xfId="0" applyFont="1" applyFill="1" applyBorder="1" applyAlignment="1"/>
    <xf numFmtId="0" fontId="122" fillId="37" borderId="87" xfId="0" applyFont="1" applyFill="1" applyBorder="1" applyAlignment="1"/>
    <xf numFmtId="0" fontId="47" fillId="74" borderId="56" xfId="0" applyFont="1" applyFill="1" applyBorder="1" applyAlignment="1">
      <alignment horizontal="center" vertical="center"/>
    </xf>
    <xf numFmtId="0" fontId="47" fillId="37" borderId="59" xfId="0" applyFont="1" applyFill="1" applyBorder="1" applyAlignment="1"/>
    <xf numFmtId="0" fontId="47" fillId="37" borderId="60" xfId="0" applyFont="1" applyFill="1" applyBorder="1" applyAlignment="1"/>
    <xf numFmtId="0" fontId="47" fillId="37" borderId="61" xfId="0" applyFont="1" applyFill="1" applyBorder="1" applyAlignment="1"/>
    <xf numFmtId="0" fontId="123" fillId="80" borderId="56" xfId="0" applyFont="1" applyFill="1" applyBorder="1" applyAlignment="1">
      <alignment horizontal="center" vertical="center"/>
    </xf>
    <xf numFmtId="0" fontId="47" fillId="75" borderId="56" xfId="0" applyFont="1" applyFill="1" applyBorder="1" applyAlignment="1">
      <alignment horizontal="center" vertical="center"/>
    </xf>
    <xf numFmtId="0" fontId="109" fillId="37" borderId="59" xfId="0" applyFont="1" applyFill="1" applyBorder="1" applyAlignment="1"/>
    <xf numFmtId="0" fontId="109" fillId="37" borderId="60" xfId="0" applyFont="1" applyFill="1" applyBorder="1" applyAlignment="1"/>
    <xf numFmtId="0" fontId="109" fillId="37" borderId="61" xfId="0" applyFont="1" applyFill="1" applyBorder="1" applyAlignment="1"/>
    <xf numFmtId="0" fontId="109" fillId="37" borderId="0" xfId="0" applyFont="1" applyFill="1" applyBorder="1"/>
    <xf numFmtId="0" fontId="122" fillId="76" borderId="56" xfId="0" applyFont="1" applyFill="1" applyBorder="1" applyAlignment="1">
      <alignment horizontal="center" vertical="center"/>
    </xf>
    <xf numFmtId="0" fontId="47" fillId="37" borderId="70" xfId="0" applyFont="1" applyFill="1" applyBorder="1" applyAlignment="1">
      <alignment horizontal="left"/>
    </xf>
    <xf numFmtId="0" fontId="47" fillId="37" borderId="69" xfId="0" applyFont="1" applyFill="1" applyBorder="1" applyAlignment="1">
      <alignment horizontal="left"/>
    </xf>
    <xf numFmtId="0" fontId="47" fillId="37" borderId="59" xfId="0" applyFont="1" applyFill="1" applyBorder="1" applyAlignment="1">
      <alignment horizontal="left"/>
    </xf>
    <xf numFmtId="0" fontId="47" fillId="37" borderId="60" xfId="0" applyFont="1" applyFill="1" applyBorder="1" applyAlignment="1">
      <alignment horizontal="left"/>
    </xf>
    <xf numFmtId="0" fontId="47" fillId="37" borderId="61" xfId="0" applyFont="1" applyFill="1" applyBorder="1" applyAlignment="1">
      <alignment horizontal="left"/>
    </xf>
    <xf numFmtId="0" fontId="47" fillId="0" borderId="56" xfId="0" applyFont="1" applyBorder="1" applyAlignment="1">
      <alignment horizontal="center"/>
    </xf>
    <xf numFmtId="0" fontId="124" fillId="37" borderId="56" xfId="0" applyFont="1" applyFill="1" applyBorder="1" applyAlignment="1"/>
    <xf numFmtId="0" fontId="124" fillId="37" borderId="59" xfId="0" applyFont="1" applyFill="1" applyBorder="1" applyAlignment="1"/>
    <xf numFmtId="0" fontId="124" fillId="37" borderId="60" xfId="0" applyFont="1" applyFill="1" applyBorder="1" applyAlignment="1"/>
    <xf numFmtId="0" fontId="124" fillId="37" borderId="61" xfId="0" applyFont="1" applyFill="1" applyBorder="1" applyAlignment="1"/>
    <xf numFmtId="0" fontId="17" fillId="0" borderId="94" xfId="0" applyFont="1" applyBorder="1"/>
    <xf numFmtId="0" fontId="17" fillId="0" borderId="95" xfId="0" applyFont="1" applyBorder="1"/>
    <xf numFmtId="0" fontId="47" fillId="37" borderId="95" xfId="0" applyFont="1" applyFill="1" applyBorder="1"/>
    <xf numFmtId="0" fontId="127" fillId="0" borderId="61" xfId="0" applyFont="1" applyBorder="1" applyAlignment="1">
      <alignment horizontal="center"/>
    </xf>
    <xf numFmtId="0" fontId="19" fillId="0" borderId="56" xfId="0" applyFont="1" applyFill="1" applyBorder="1"/>
    <xf numFmtId="0" fontId="19" fillId="69" borderId="56" xfId="0" applyFont="1" applyFill="1" applyBorder="1" applyAlignment="1">
      <alignment horizontal="center" vertical="center"/>
    </xf>
    <xf numFmtId="0" fontId="19" fillId="83" borderId="56" xfId="0" applyFont="1" applyFill="1" applyBorder="1" applyAlignment="1">
      <alignment horizontal="center"/>
    </xf>
    <xf numFmtId="0" fontId="37" fillId="83" borderId="56" xfId="0" applyFont="1" applyFill="1" applyBorder="1"/>
    <xf numFmtId="0" fontId="16" fillId="69" borderId="56" xfId="0" applyFont="1" applyFill="1" applyBorder="1" applyAlignment="1">
      <alignment horizontal="center" vertical="center"/>
    </xf>
    <xf numFmtId="0" fontId="16" fillId="83" borderId="56" xfId="0" applyFont="1" applyFill="1" applyBorder="1" applyAlignment="1">
      <alignment horizontal="center" vertical="center"/>
    </xf>
    <xf numFmtId="0" fontId="37" fillId="84" borderId="56" xfId="0" applyFont="1" applyFill="1" applyBorder="1"/>
    <xf numFmtId="0" fontId="19" fillId="85" borderId="56" xfId="0" applyFont="1" applyFill="1" applyBorder="1" applyAlignment="1">
      <alignment horizontal="center"/>
    </xf>
    <xf numFmtId="0" fontId="37" fillId="86" borderId="56" xfId="0" applyFont="1" applyFill="1" applyBorder="1"/>
    <xf numFmtId="0" fontId="16" fillId="85" borderId="56" xfId="0" applyFont="1" applyFill="1" applyBorder="1" applyAlignment="1">
      <alignment horizontal="center" vertical="center"/>
    </xf>
    <xf numFmtId="0" fontId="19" fillId="25" borderId="38" xfId="0" applyFont="1" applyFill="1" applyBorder="1" applyAlignment="1">
      <alignment horizontal="center" vertical="center"/>
    </xf>
    <xf numFmtId="0" fontId="19" fillId="25" borderId="36" xfId="0" applyFont="1" applyFill="1" applyBorder="1" applyAlignment="1">
      <alignment horizontal="center" vertical="center"/>
    </xf>
    <xf numFmtId="0" fontId="19" fillId="25" borderId="39" xfId="0" applyFont="1" applyFill="1" applyBorder="1" applyAlignment="1">
      <alignment horizontal="center" vertical="center"/>
    </xf>
    <xf numFmtId="0" fontId="19" fillId="22" borderId="29" xfId="0" applyFont="1" applyFill="1" applyBorder="1" applyAlignment="1">
      <alignment horizontal="center" vertical="center"/>
    </xf>
    <xf numFmtId="0" fontId="19" fillId="22" borderId="30" xfId="0" applyFont="1" applyFill="1" applyBorder="1" applyAlignment="1">
      <alignment horizontal="center" vertical="center"/>
    </xf>
    <xf numFmtId="0" fontId="19" fillId="22" borderId="27" xfId="0" applyFont="1" applyFill="1" applyBorder="1" applyAlignment="1">
      <alignment horizontal="center" vertical="center"/>
    </xf>
    <xf numFmtId="0" fontId="19" fillId="22" borderId="6" xfId="0" applyFont="1" applyFill="1" applyBorder="1" applyAlignment="1">
      <alignment horizontal="center" vertical="center"/>
    </xf>
    <xf numFmtId="0" fontId="19" fillId="22" borderId="31" xfId="0" applyFont="1" applyFill="1" applyBorder="1" applyAlignment="1">
      <alignment horizontal="center" vertical="center"/>
    </xf>
    <xf numFmtId="0" fontId="19" fillId="23" borderId="9" xfId="0" applyFont="1" applyFill="1" applyBorder="1" applyAlignment="1">
      <alignment horizontal="center" vertical="center"/>
    </xf>
    <xf numFmtId="0" fontId="19" fillId="23" borderId="35" xfId="0" applyFont="1" applyFill="1" applyBorder="1" applyAlignment="1">
      <alignment horizontal="center" vertical="center"/>
    </xf>
    <xf numFmtId="0" fontId="19" fillId="23" borderId="33" xfId="0" applyFont="1" applyFill="1" applyBorder="1" applyAlignment="1">
      <alignment horizontal="center" vertical="center"/>
    </xf>
    <xf numFmtId="16" fontId="19" fillId="23" borderId="32" xfId="0" applyNumberFormat="1" applyFont="1" applyFill="1" applyBorder="1" applyAlignment="1" applyProtection="1">
      <alignment horizontal="center" vertical="center"/>
      <protection locked="0"/>
    </xf>
    <xf numFmtId="16" fontId="19" fillId="23" borderId="35" xfId="0" applyNumberFormat="1" applyFont="1" applyFill="1" applyBorder="1" applyAlignment="1" applyProtection="1">
      <alignment horizontal="center" vertical="center"/>
      <protection locked="0"/>
    </xf>
    <xf numFmtId="16" fontId="19" fillId="23" borderId="33" xfId="0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>
      <alignment horizontal="center" vertical="center"/>
    </xf>
    <xf numFmtId="10" fontId="18" fillId="2" borderId="1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19" fillId="24" borderId="32" xfId="0" applyFont="1" applyFill="1" applyBorder="1" applyAlignment="1">
      <alignment horizontal="center" vertical="center"/>
    </xf>
    <xf numFmtId="0" fontId="19" fillId="24" borderId="35" xfId="0" applyFont="1" applyFill="1" applyBorder="1" applyAlignment="1">
      <alignment horizontal="center" vertical="center"/>
    </xf>
    <xf numFmtId="0" fontId="19" fillId="24" borderId="37" xfId="0" applyFont="1" applyFill="1" applyBorder="1" applyAlignment="1">
      <alignment horizontal="center" vertical="center"/>
    </xf>
    <xf numFmtId="0" fontId="57" fillId="37" borderId="59" xfId="0" applyFont="1" applyFill="1" applyBorder="1" applyAlignment="1">
      <alignment horizontal="left"/>
    </xf>
    <xf numFmtId="0" fontId="57" fillId="37" borderId="60" xfId="0" applyFont="1" applyFill="1" applyBorder="1" applyAlignment="1">
      <alignment horizontal="left"/>
    </xf>
    <xf numFmtId="0" fontId="57" fillId="37" borderId="61" xfId="0" applyFont="1" applyFill="1" applyBorder="1" applyAlignment="1">
      <alignment horizontal="left"/>
    </xf>
    <xf numFmtId="0" fontId="60" fillId="50" borderId="59" xfId="0" applyFont="1" applyFill="1" applyBorder="1" applyAlignment="1">
      <alignment horizontal="left" vertical="center"/>
    </xf>
    <xf numFmtId="0" fontId="60" fillId="50" borderId="61" xfId="0" applyFont="1" applyFill="1" applyBorder="1" applyAlignment="1">
      <alignment horizontal="left" vertical="center"/>
    </xf>
    <xf numFmtId="0" fontId="57" fillId="37" borderId="70" xfId="0" applyFont="1" applyFill="1" applyBorder="1" applyAlignment="1"/>
    <xf numFmtId="0" fontId="57" fillId="37" borderId="69" xfId="0" applyFont="1" applyFill="1" applyBorder="1" applyAlignment="1"/>
    <xf numFmtId="0" fontId="62" fillId="37" borderId="59" xfId="0" applyFont="1" applyFill="1" applyBorder="1" applyAlignment="1">
      <alignment horizontal="left" vertical="center"/>
    </xf>
    <xf numFmtId="0" fontId="62" fillId="37" borderId="61" xfId="0" applyFont="1" applyFill="1" applyBorder="1" applyAlignment="1">
      <alignment horizontal="left" vertical="center"/>
    </xf>
    <xf numFmtId="0" fontId="60" fillId="60" borderId="59" xfId="0" applyFont="1" applyFill="1" applyBorder="1" applyAlignment="1">
      <alignment horizontal="left" vertical="center"/>
    </xf>
    <xf numFmtId="0" fontId="60" fillId="60" borderId="61" xfId="0" applyFont="1" applyFill="1" applyBorder="1" applyAlignment="1">
      <alignment horizontal="left" vertical="center"/>
    </xf>
    <xf numFmtId="0" fontId="57" fillId="37" borderId="26" xfId="0" applyFont="1" applyFill="1" applyBorder="1" applyAlignment="1"/>
    <xf numFmtId="0" fontId="57" fillId="37" borderId="0" xfId="0" applyFont="1" applyFill="1" applyBorder="1" applyAlignment="1"/>
    <xf numFmtId="0" fontId="63" fillId="37" borderId="59" xfId="0" applyFont="1" applyFill="1" applyBorder="1" applyAlignment="1">
      <alignment horizontal="left" vertical="center"/>
    </xf>
    <xf numFmtId="0" fontId="63" fillId="37" borderId="61" xfId="0" applyFont="1" applyFill="1" applyBorder="1" applyAlignment="1">
      <alignment horizontal="left" vertical="center"/>
    </xf>
    <xf numFmtId="0" fontId="58" fillId="59" borderId="59" xfId="0" applyFont="1" applyFill="1" applyBorder="1" applyAlignment="1">
      <alignment horizontal="left" vertical="center"/>
    </xf>
    <xf numFmtId="0" fontId="58" fillId="59" borderId="61" xfId="0" applyFont="1" applyFill="1" applyBorder="1" applyAlignment="1">
      <alignment horizontal="left" vertical="center"/>
    </xf>
    <xf numFmtId="0" fontId="57" fillId="37" borderId="68" xfId="0" applyFont="1" applyFill="1" applyBorder="1" applyAlignment="1">
      <alignment horizontal="left"/>
    </xf>
    <xf numFmtId="0" fontId="57" fillId="37" borderId="67" xfId="0" applyFont="1" applyFill="1" applyBorder="1" applyAlignment="1">
      <alignment horizontal="left"/>
    </xf>
    <xf numFmtId="0" fontId="59" fillId="46" borderId="59" xfId="0" applyFont="1" applyFill="1" applyBorder="1" applyAlignment="1">
      <alignment horizontal="left"/>
    </xf>
    <xf numFmtId="0" fontId="59" fillId="46" borderId="60" xfId="0" applyFont="1" applyFill="1" applyBorder="1" applyAlignment="1">
      <alignment horizontal="left"/>
    </xf>
    <xf numFmtId="0" fontId="59" fillId="46" borderId="61" xfId="0" applyFont="1" applyFill="1" applyBorder="1" applyAlignment="1">
      <alignment horizontal="left"/>
    </xf>
    <xf numFmtId="0" fontId="24" fillId="34" borderId="55" xfId="0" applyFont="1" applyFill="1" applyBorder="1" applyAlignment="1">
      <alignment horizontal="center" vertical="center"/>
    </xf>
    <xf numFmtId="0" fontId="24" fillId="34" borderId="65" xfId="0" applyFont="1" applyFill="1" applyBorder="1" applyAlignment="1">
      <alignment horizontal="center" vertical="center"/>
    </xf>
    <xf numFmtId="0" fontId="24" fillId="34" borderId="52" xfId="0" applyFont="1" applyFill="1" applyBorder="1" applyAlignment="1">
      <alignment horizontal="center" vertical="center"/>
    </xf>
    <xf numFmtId="0" fontId="36" fillId="34" borderId="56" xfId="0" applyFont="1" applyFill="1" applyBorder="1" applyAlignment="1">
      <alignment horizontal="center"/>
    </xf>
    <xf numFmtId="0" fontId="32" fillId="34" borderId="56" xfId="0" applyFont="1" applyFill="1" applyBorder="1" applyAlignment="1">
      <alignment horizontal="center"/>
    </xf>
    <xf numFmtId="0" fontId="54" fillId="34" borderId="56" xfId="0" applyFont="1" applyFill="1" applyBorder="1" applyAlignment="1">
      <alignment horizontal="center" shrinkToFit="1"/>
    </xf>
    <xf numFmtId="0" fontId="43" fillId="56" borderId="59" xfId="0" applyFont="1" applyFill="1" applyBorder="1" applyAlignment="1">
      <alignment horizontal="center" vertical="center"/>
    </xf>
    <xf numFmtId="0" fontId="43" fillId="56" borderId="60" xfId="0" applyFont="1" applyFill="1" applyBorder="1" applyAlignment="1">
      <alignment horizontal="center" vertical="center"/>
    </xf>
    <xf numFmtId="0" fontId="43" fillId="56" borderId="61" xfId="0" applyFont="1" applyFill="1" applyBorder="1" applyAlignment="1">
      <alignment horizontal="center" vertical="center"/>
    </xf>
    <xf numFmtId="0" fontId="44" fillId="40" borderId="66" xfId="0" applyFont="1" applyFill="1" applyBorder="1" applyAlignment="1">
      <alignment horizontal="center" vertical="center" textRotation="255"/>
    </xf>
    <xf numFmtId="0" fontId="31" fillId="34" borderId="56" xfId="0" applyFont="1" applyFill="1" applyBorder="1" applyAlignment="1">
      <alignment horizontal="center" vertical="center"/>
    </xf>
    <xf numFmtId="0" fontId="23" fillId="34" borderId="56" xfId="0" applyFont="1" applyFill="1" applyBorder="1" applyAlignment="1">
      <alignment horizontal="center" vertical="center"/>
    </xf>
    <xf numFmtId="0" fontId="31" fillId="34" borderId="56" xfId="0" applyFont="1" applyFill="1" applyBorder="1" applyAlignment="1">
      <alignment horizontal="center" vertical="center" shrinkToFit="1"/>
    </xf>
    <xf numFmtId="0" fontId="37" fillId="36" borderId="59" xfId="0" applyFont="1" applyFill="1" applyBorder="1" applyAlignment="1">
      <alignment horizontal="center" vertical="center"/>
    </xf>
    <xf numFmtId="0" fontId="37" fillId="36" borderId="60" xfId="0" applyFont="1" applyFill="1" applyBorder="1" applyAlignment="1">
      <alignment horizontal="center" vertical="center"/>
    </xf>
    <xf numFmtId="0" fontId="37" fillId="36" borderId="61" xfId="0" applyFont="1" applyFill="1" applyBorder="1" applyAlignment="1">
      <alignment horizontal="center" vertical="center"/>
    </xf>
    <xf numFmtId="0" fontId="44" fillId="49" borderId="53" xfId="0" applyFont="1" applyFill="1" applyBorder="1" applyAlignment="1">
      <alignment horizontal="center" vertical="center" textRotation="255"/>
    </xf>
    <xf numFmtId="0" fontId="23" fillId="34" borderId="55" xfId="0" applyFont="1" applyFill="1" applyBorder="1" applyAlignment="1">
      <alignment horizontal="center" vertical="center"/>
    </xf>
    <xf numFmtId="0" fontId="23" fillId="34" borderId="52" xfId="0" applyFont="1" applyFill="1" applyBorder="1" applyAlignment="1">
      <alignment horizontal="center" vertical="center"/>
    </xf>
    <xf numFmtId="0" fontId="31" fillId="34" borderId="55" xfId="0" applyFont="1" applyFill="1" applyBorder="1" applyAlignment="1">
      <alignment horizontal="center" vertical="center" shrinkToFit="1"/>
    </xf>
    <xf numFmtId="0" fontId="31" fillId="34" borderId="52" xfId="0" applyFont="1" applyFill="1" applyBorder="1" applyAlignment="1">
      <alignment horizontal="center" vertical="center" shrinkToFit="1"/>
    </xf>
    <xf numFmtId="0" fontId="37" fillId="48" borderId="59" xfId="0" applyFont="1" applyFill="1" applyBorder="1" applyAlignment="1">
      <alignment horizontal="center" vertical="center"/>
    </xf>
    <xf numFmtId="0" fontId="37" fillId="48" borderId="60" xfId="0" applyFont="1" applyFill="1" applyBorder="1" applyAlignment="1">
      <alignment horizontal="center" vertical="center"/>
    </xf>
    <xf numFmtId="0" fontId="44" fillId="40" borderId="63" xfId="0" applyFont="1" applyFill="1" applyBorder="1" applyAlignment="1">
      <alignment horizontal="center" vertical="center" textRotation="255"/>
    </xf>
    <xf numFmtId="0" fontId="44" fillId="40" borderId="25" xfId="0" applyFont="1" applyFill="1" applyBorder="1" applyAlignment="1">
      <alignment horizontal="center" vertical="center" textRotation="255"/>
    </xf>
    <xf numFmtId="0" fontId="44" fillId="40" borderId="64" xfId="0" applyFont="1" applyFill="1" applyBorder="1" applyAlignment="1">
      <alignment horizontal="center" vertical="center" textRotation="255"/>
    </xf>
    <xf numFmtId="0" fontId="31" fillId="34" borderId="55" xfId="0" applyFont="1" applyFill="1" applyBorder="1" applyAlignment="1">
      <alignment horizontal="center" vertical="center"/>
    </xf>
    <xf numFmtId="0" fontId="31" fillId="34" borderId="65" xfId="0" applyFont="1" applyFill="1" applyBorder="1" applyAlignment="1">
      <alignment horizontal="center" vertical="center"/>
    </xf>
    <xf numFmtId="0" fontId="44" fillId="35" borderId="53" xfId="0" applyFont="1" applyFill="1" applyBorder="1" applyAlignment="1">
      <alignment horizontal="center" vertical="center" textRotation="255"/>
    </xf>
    <xf numFmtId="0" fontId="49" fillId="36" borderId="59" xfId="0" applyFont="1" applyFill="1" applyBorder="1" applyAlignment="1">
      <alignment horizontal="center" vertical="center"/>
    </xf>
    <xf numFmtId="0" fontId="49" fillId="36" borderId="60" xfId="0" applyFont="1" applyFill="1" applyBorder="1" applyAlignment="1">
      <alignment horizontal="center" vertical="center"/>
    </xf>
    <xf numFmtId="0" fontId="49" fillId="36" borderId="61" xfId="0" applyFont="1" applyFill="1" applyBorder="1" applyAlignment="1">
      <alignment horizontal="center" vertical="center"/>
    </xf>
    <xf numFmtId="0" fontId="49" fillId="40" borderId="59" xfId="0" applyFont="1" applyFill="1" applyBorder="1" applyAlignment="1">
      <alignment horizontal="center" vertical="center"/>
    </xf>
    <xf numFmtId="0" fontId="49" fillId="40" borderId="60" xfId="0" applyFont="1" applyFill="1" applyBorder="1" applyAlignment="1">
      <alignment horizontal="center" vertical="center"/>
    </xf>
    <xf numFmtId="0" fontId="49" fillId="40" borderId="61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top" wrapText="1"/>
    </xf>
    <xf numFmtId="0" fontId="23" fillId="0" borderId="41" xfId="0" applyFont="1" applyFill="1" applyBorder="1" applyAlignment="1">
      <alignment horizontal="center" vertical="top" wrapText="1"/>
    </xf>
    <xf numFmtId="0" fontId="23" fillId="0" borderId="42" xfId="0" applyFont="1" applyFill="1" applyBorder="1" applyAlignment="1">
      <alignment horizontal="center" vertical="top" wrapText="1"/>
    </xf>
    <xf numFmtId="0" fontId="23" fillId="0" borderId="43" xfId="0" applyFont="1" applyFill="1" applyBorder="1" applyAlignment="1">
      <alignment horizontal="center" vertical="top" wrapText="1"/>
    </xf>
    <xf numFmtId="0" fontId="23" fillId="0" borderId="44" xfId="0" applyFont="1" applyFill="1" applyBorder="1" applyAlignment="1">
      <alignment horizontal="center" vertical="top" wrapText="1"/>
    </xf>
    <xf numFmtId="0" fontId="23" fillId="0" borderId="45" xfId="0" applyFont="1" applyFill="1" applyBorder="1" applyAlignment="1">
      <alignment horizontal="center" vertical="top" wrapText="1"/>
    </xf>
    <xf numFmtId="0" fontId="23" fillId="0" borderId="46" xfId="0" applyFont="1" applyFill="1" applyBorder="1" applyAlignment="1">
      <alignment horizontal="center" vertical="top" wrapText="1"/>
    </xf>
    <xf numFmtId="0" fontId="23" fillId="0" borderId="47" xfId="0" applyFont="1" applyFill="1" applyBorder="1" applyAlignment="1">
      <alignment horizontal="center" vertical="top" wrapText="1"/>
    </xf>
    <xf numFmtId="0" fontId="23" fillId="0" borderId="48" xfId="0" applyFont="1" applyFill="1" applyBorder="1" applyAlignment="1">
      <alignment horizontal="center" vertical="top" wrapText="1"/>
    </xf>
    <xf numFmtId="0" fontId="23" fillId="0" borderId="49" xfId="0" applyFont="1" applyFill="1" applyBorder="1" applyAlignment="1">
      <alignment horizontal="center" vertical="top" wrapText="1"/>
    </xf>
    <xf numFmtId="0" fontId="26" fillId="34" borderId="52" xfId="0" applyFont="1" applyFill="1" applyBorder="1" applyAlignment="1">
      <alignment horizontal="center" vertical="center"/>
    </xf>
    <xf numFmtId="0" fontId="26" fillId="34" borderId="56" xfId="0" applyFont="1" applyFill="1" applyBorder="1" applyAlignment="1">
      <alignment horizontal="center" vertical="center"/>
    </xf>
    <xf numFmtId="0" fontId="23" fillId="34" borderId="3" xfId="0" applyFont="1" applyFill="1" applyBorder="1" applyAlignment="1">
      <alignment horizontal="center" vertical="center"/>
    </xf>
    <xf numFmtId="0" fontId="31" fillId="34" borderId="3" xfId="0" applyFont="1" applyFill="1" applyBorder="1" applyAlignment="1">
      <alignment horizontal="center" vertical="center" shrinkToFit="1"/>
    </xf>
    <xf numFmtId="0" fontId="32" fillId="35" borderId="57" xfId="0" applyFont="1" applyFill="1" applyBorder="1" applyAlignment="1">
      <alignment horizontal="center" vertical="center" textRotation="255"/>
    </xf>
    <xf numFmtId="0" fontId="32" fillId="35" borderId="58" xfId="0" applyFont="1" applyFill="1" applyBorder="1" applyAlignment="1">
      <alignment horizontal="center" vertical="center" textRotation="255"/>
    </xf>
    <xf numFmtId="0" fontId="32" fillId="35" borderId="50" xfId="0" applyFont="1" applyFill="1" applyBorder="1" applyAlignment="1">
      <alignment horizontal="center" vertical="center" textRotation="255"/>
    </xf>
    <xf numFmtId="0" fontId="43" fillId="48" borderId="59" xfId="0" applyFont="1" applyFill="1" applyBorder="1" applyAlignment="1">
      <alignment horizontal="center" vertical="center"/>
    </xf>
    <xf numFmtId="0" fontId="43" fillId="48" borderId="60" xfId="0" applyFont="1" applyFill="1" applyBorder="1" applyAlignment="1">
      <alignment horizontal="center" vertical="center"/>
    </xf>
    <xf numFmtId="0" fontId="43" fillId="48" borderId="61" xfId="0" applyFont="1" applyFill="1" applyBorder="1" applyAlignment="1">
      <alignment horizontal="center" vertical="center"/>
    </xf>
    <xf numFmtId="0" fontId="105" fillId="0" borderId="59" xfId="0" applyFont="1" applyBorder="1" applyAlignment="1">
      <alignment horizontal="left"/>
    </xf>
    <xf numFmtId="0" fontId="105" fillId="0" borderId="60" xfId="0" applyFont="1" applyBorder="1" applyAlignment="1">
      <alignment horizontal="left"/>
    </xf>
    <xf numFmtId="0" fontId="105" fillId="0" borderId="61" xfId="0" applyFont="1" applyBorder="1" applyAlignment="1">
      <alignment horizontal="left"/>
    </xf>
    <xf numFmtId="0" fontId="23" fillId="74" borderId="56" xfId="0" applyFont="1" applyFill="1" applyBorder="1" applyAlignment="1">
      <alignment horizontal="center" vertical="center"/>
    </xf>
    <xf numFmtId="0" fontId="105" fillId="0" borderId="56" xfId="0" applyFont="1" applyBorder="1"/>
    <xf numFmtId="0" fontId="108" fillId="0" borderId="81" xfId="0" applyFont="1" applyBorder="1" applyAlignment="1">
      <alignment horizontal="center" vertical="center"/>
    </xf>
    <xf numFmtId="0" fontId="108" fillId="0" borderId="82" xfId="0" applyFont="1" applyBorder="1" applyAlignment="1">
      <alignment horizontal="center" vertical="center"/>
    </xf>
    <xf numFmtId="0" fontId="23" fillId="73" borderId="59" xfId="0" applyFont="1" applyFill="1" applyBorder="1" applyAlignment="1">
      <alignment horizontal="left"/>
    </xf>
    <xf numFmtId="0" fontId="23" fillId="73" borderId="60" xfId="0" applyFont="1" applyFill="1" applyBorder="1" applyAlignment="1">
      <alignment horizontal="left"/>
    </xf>
    <xf numFmtId="0" fontId="23" fillId="73" borderId="61" xfId="0" applyFont="1" applyFill="1" applyBorder="1" applyAlignment="1">
      <alignment horizontal="left"/>
    </xf>
    <xf numFmtId="0" fontId="113" fillId="74" borderId="83" xfId="0" applyFont="1" applyFill="1" applyBorder="1" applyAlignment="1">
      <alignment horizontal="center" vertical="center"/>
    </xf>
    <xf numFmtId="0" fontId="113" fillId="74" borderId="84" xfId="0" applyFont="1" applyFill="1" applyBorder="1" applyAlignment="1">
      <alignment horizontal="center" vertical="center"/>
    </xf>
    <xf numFmtId="0" fontId="23" fillId="75" borderId="56" xfId="0" applyFont="1" applyFill="1" applyBorder="1" applyAlignment="1">
      <alignment horizontal="center" vertical="center"/>
    </xf>
    <xf numFmtId="0" fontId="47" fillId="0" borderId="56" xfId="0" applyFont="1" applyBorder="1"/>
    <xf numFmtId="0" fontId="105" fillId="75" borderId="81" xfId="0" applyFont="1" applyFill="1" applyBorder="1" applyAlignment="1">
      <alignment horizontal="center" vertical="center"/>
    </xf>
    <xf numFmtId="0" fontId="105" fillId="75" borderId="82" xfId="0" applyFont="1" applyFill="1" applyBorder="1" applyAlignment="1">
      <alignment horizontal="center" vertical="center"/>
    </xf>
    <xf numFmtId="0" fontId="63" fillId="37" borderId="0" xfId="0" applyFont="1" applyFill="1" applyBorder="1" applyAlignment="1">
      <alignment horizontal="center"/>
    </xf>
    <xf numFmtId="0" fontId="106" fillId="0" borderId="56" xfId="0" applyFont="1" applyBorder="1"/>
    <xf numFmtId="0" fontId="105" fillId="0" borderId="78" xfId="0" applyFont="1" applyBorder="1" applyAlignment="1">
      <alignment horizontal="center"/>
    </xf>
    <xf numFmtId="0" fontId="105" fillId="0" borderId="79" xfId="0" applyFont="1" applyBorder="1" applyAlignment="1">
      <alignment horizontal="center"/>
    </xf>
    <xf numFmtId="0" fontId="54" fillId="57" borderId="56" xfId="0" applyFont="1" applyFill="1" applyBorder="1" applyAlignment="1">
      <alignment horizontal="center" shrinkToFit="1"/>
    </xf>
    <xf numFmtId="0" fontId="100" fillId="36" borderId="56" xfId="0" applyFont="1" applyFill="1" applyBorder="1" applyAlignment="1">
      <alignment horizontal="center" vertical="center"/>
    </xf>
    <xf numFmtId="0" fontId="23" fillId="72" borderId="59" xfId="0" applyFont="1" applyFill="1" applyBorder="1" applyAlignment="1">
      <alignment horizontal="center" vertical="center"/>
    </xf>
    <xf numFmtId="0" fontId="23" fillId="72" borderId="60" xfId="0" applyFont="1" applyFill="1" applyBorder="1" applyAlignment="1">
      <alignment horizontal="center" vertical="center"/>
    </xf>
    <xf numFmtId="0" fontId="23" fillId="72" borderId="61" xfId="0" applyFont="1" applyFill="1" applyBorder="1" applyAlignment="1">
      <alignment horizontal="center" vertical="center"/>
    </xf>
    <xf numFmtId="0" fontId="104" fillId="73" borderId="56" xfId="0" applyFont="1" applyFill="1" applyBorder="1" applyAlignment="1">
      <alignment horizontal="center" vertical="center"/>
    </xf>
    <xf numFmtId="0" fontId="47" fillId="73" borderId="56" xfId="0" applyFont="1" applyFill="1" applyBorder="1" applyAlignment="1">
      <alignment horizontal="center" vertical="center"/>
    </xf>
    <xf numFmtId="0" fontId="23" fillId="74" borderId="52" xfId="0" applyFont="1" applyFill="1" applyBorder="1" applyAlignment="1">
      <alignment horizontal="center" vertical="center"/>
    </xf>
    <xf numFmtId="0" fontId="106" fillId="0" borderId="52" xfId="0" applyFont="1" applyBorder="1"/>
    <xf numFmtId="0" fontId="107" fillId="53" borderId="59" xfId="0" applyFont="1" applyFill="1" applyBorder="1" applyAlignment="1">
      <alignment horizontal="center"/>
    </xf>
    <xf numFmtId="0" fontId="107" fillId="53" borderId="60" xfId="0" applyFont="1" applyFill="1" applyBorder="1" applyAlignment="1">
      <alignment horizontal="center"/>
    </xf>
    <xf numFmtId="0" fontId="107" fillId="53" borderId="61" xfId="0" applyFont="1" applyFill="1" applyBorder="1" applyAlignment="1">
      <alignment horizontal="center"/>
    </xf>
    <xf numFmtId="0" fontId="75" fillId="0" borderId="59" xfId="0" applyFont="1" applyBorder="1" applyAlignment="1">
      <alignment horizontal="center"/>
    </xf>
    <xf numFmtId="0" fontId="75" fillId="0" borderId="60" xfId="0" applyFont="1" applyBorder="1" applyAlignment="1">
      <alignment horizontal="center"/>
    </xf>
    <xf numFmtId="0" fontId="75" fillId="0" borderId="61" xfId="0" applyFont="1" applyBorder="1" applyAlignment="1">
      <alignment horizontal="center"/>
    </xf>
    <xf numFmtId="0" fontId="85" fillId="68" borderId="76" xfId="0" applyFont="1" applyFill="1" applyBorder="1" applyAlignment="1">
      <alignment horizontal="center" vertical="center" textRotation="255"/>
    </xf>
    <xf numFmtId="0" fontId="85" fillId="68" borderId="77" xfId="0" applyFont="1" applyFill="1" applyBorder="1" applyAlignment="1">
      <alignment horizontal="center" vertical="center" textRotation="255"/>
    </xf>
    <xf numFmtId="0" fontId="86" fillId="69" borderId="59" xfId="0" applyFont="1" applyFill="1" applyBorder="1" applyAlignment="1">
      <alignment horizontal="center" vertical="center"/>
    </xf>
    <xf numFmtId="0" fontId="86" fillId="69" borderId="60" xfId="0" applyFont="1" applyFill="1" applyBorder="1" applyAlignment="1">
      <alignment horizontal="center" vertical="center"/>
    </xf>
    <xf numFmtId="0" fontId="86" fillId="69" borderId="61" xfId="0" applyFont="1" applyFill="1" applyBorder="1" applyAlignment="1">
      <alignment horizontal="center" vertical="center"/>
    </xf>
    <xf numFmtId="0" fontId="28" fillId="62" borderId="56" xfId="0" applyFont="1" applyFill="1" applyBorder="1" applyAlignment="1">
      <alignment horizontal="center" vertical="center"/>
    </xf>
    <xf numFmtId="0" fontId="32" fillId="57" borderId="56" xfId="0" applyFont="1" applyFill="1" applyBorder="1" applyAlignment="1">
      <alignment horizontal="center"/>
    </xf>
    <xf numFmtId="0" fontId="27" fillId="62" borderId="56" xfId="0" applyFont="1" applyFill="1" applyBorder="1" applyAlignment="1">
      <alignment horizontal="center" vertical="center"/>
    </xf>
    <xf numFmtId="0" fontId="66" fillId="57" borderId="56" xfId="0" applyFont="1" applyFill="1" applyBorder="1" applyAlignment="1">
      <alignment horizontal="center" vertical="center"/>
    </xf>
    <xf numFmtId="0" fontId="67" fillId="57" borderId="56" xfId="0" applyFont="1" applyFill="1" applyBorder="1" applyAlignment="1">
      <alignment horizontal="center" vertical="center" shrinkToFit="1"/>
    </xf>
    <xf numFmtId="0" fontId="30" fillId="66" borderId="74" xfId="0" applyFont="1" applyFill="1" applyBorder="1" applyAlignment="1">
      <alignment horizontal="center" vertical="center" textRotation="255"/>
    </xf>
    <xf numFmtId="0" fontId="30" fillId="66" borderId="75" xfId="0" applyFont="1" applyFill="1" applyBorder="1" applyAlignment="1">
      <alignment horizontal="center" vertical="center" textRotation="255"/>
    </xf>
    <xf numFmtId="0" fontId="49" fillId="36" borderId="56" xfId="0" applyFont="1" applyFill="1" applyBorder="1" applyAlignment="1">
      <alignment horizontal="center" vertical="center"/>
    </xf>
    <xf numFmtId="0" fontId="66" fillId="57" borderId="55" xfId="0" applyFont="1" applyFill="1" applyBorder="1" applyAlignment="1">
      <alignment horizontal="center" vertical="center"/>
    </xf>
    <xf numFmtId="0" fontId="66" fillId="57" borderId="52" xfId="0" applyFont="1" applyFill="1" applyBorder="1" applyAlignment="1">
      <alignment horizontal="center" vertical="center"/>
    </xf>
    <xf numFmtId="0" fontId="67" fillId="57" borderId="55" xfId="0" applyFont="1" applyFill="1" applyBorder="1" applyAlignment="1">
      <alignment horizontal="center" vertical="center" shrinkToFit="1"/>
    </xf>
    <xf numFmtId="0" fontId="67" fillId="57" borderId="52" xfId="0" applyFont="1" applyFill="1" applyBorder="1" applyAlignment="1">
      <alignment horizontal="center" vertical="center" shrinkToFit="1"/>
    </xf>
    <xf numFmtId="0" fontId="30" fillId="49" borderId="74" xfId="0" applyFont="1" applyFill="1" applyBorder="1" applyAlignment="1">
      <alignment horizontal="center" vertical="center" textRotation="255"/>
    </xf>
    <xf numFmtId="0" fontId="49" fillId="48" borderId="56" xfId="0" applyFont="1" applyFill="1" applyBorder="1" applyAlignment="1">
      <alignment horizontal="center" vertical="center"/>
    </xf>
    <xf numFmtId="0" fontId="80" fillId="48" borderId="56" xfId="0" applyFont="1" applyFill="1" applyBorder="1" applyAlignment="1">
      <alignment horizontal="center" vertical="center"/>
    </xf>
    <xf numFmtId="0" fontId="27" fillId="62" borderId="55" xfId="0" applyFont="1" applyFill="1" applyBorder="1" applyAlignment="1">
      <alignment horizontal="center" vertical="center"/>
    </xf>
    <xf numFmtId="0" fontId="27" fillId="62" borderId="52" xfId="0" applyFont="1" applyFill="1" applyBorder="1" applyAlignment="1">
      <alignment horizontal="center" vertical="center"/>
    </xf>
    <xf numFmtId="0" fontId="30" fillId="35" borderId="74" xfId="0" applyFont="1" applyFill="1" applyBorder="1" applyAlignment="1">
      <alignment horizontal="center" vertical="center" textRotation="255"/>
    </xf>
    <xf numFmtId="0" fontId="27" fillId="66" borderId="74" xfId="0" applyFont="1" applyFill="1" applyBorder="1" applyAlignment="1">
      <alignment horizontal="center" vertical="center" textRotation="255"/>
    </xf>
    <xf numFmtId="0" fontId="65" fillId="0" borderId="71" xfId="0" applyFont="1" applyBorder="1" applyAlignment="1">
      <alignment horizontal="center" vertical="top" wrapText="1"/>
    </xf>
    <xf numFmtId="0" fontId="65" fillId="0" borderId="72" xfId="0" applyFont="1" applyBorder="1" applyAlignment="1">
      <alignment horizontal="center" vertical="top" wrapText="1"/>
    </xf>
    <xf numFmtId="0" fontId="65" fillId="0" borderId="73" xfId="0" applyFont="1" applyBorder="1" applyAlignment="1">
      <alignment horizontal="center" vertical="top" wrapText="1"/>
    </xf>
    <xf numFmtId="0" fontId="26" fillId="62" borderId="56" xfId="0" applyFont="1" applyFill="1" applyBorder="1" applyAlignment="1">
      <alignment horizontal="center" vertical="center"/>
    </xf>
    <xf numFmtId="0" fontId="124" fillId="50" borderId="56" xfId="0" applyFont="1" applyFill="1" applyBorder="1" applyAlignment="1">
      <alignment horizontal="center" vertical="center"/>
    </xf>
    <xf numFmtId="0" fontId="124" fillId="37" borderId="59" xfId="0" applyFont="1" applyFill="1" applyBorder="1" applyAlignment="1">
      <alignment horizontal="center"/>
    </xf>
    <xf numFmtId="0" fontId="124" fillId="37" borderId="60" xfId="0" applyFont="1" applyFill="1" applyBorder="1" applyAlignment="1">
      <alignment horizontal="center"/>
    </xf>
    <xf numFmtId="0" fontId="124" fillId="37" borderId="61" xfId="0" applyFont="1" applyFill="1" applyBorder="1" applyAlignment="1">
      <alignment horizontal="center"/>
    </xf>
    <xf numFmtId="0" fontId="122" fillId="37" borderId="56" xfId="0" applyFont="1" applyFill="1" applyBorder="1" applyAlignment="1">
      <alignment horizontal="center" vertical="center"/>
    </xf>
    <xf numFmtId="0" fontId="47" fillId="37" borderId="59" xfId="0" applyFont="1" applyFill="1" applyBorder="1" applyAlignment="1">
      <alignment horizontal="left"/>
    </xf>
    <xf numFmtId="0" fontId="47" fillId="37" borderId="60" xfId="0" applyFont="1" applyFill="1" applyBorder="1" applyAlignment="1">
      <alignment horizontal="left"/>
    </xf>
    <xf numFmtId="0" fontId="47" fillId="37" borderId="61" xfId="0" applyFont="1" applyFill="1" applyBorder="1" applyAlignment="1">
      <alignment horizontal="left"/>
    </xf>
    <xf numFmtId="0" fontId="47" fillId="50" borderId="56" xfId="0" applyFont="1" applyFill="1" applyBorder="1" applyAlignment="1">
      <alignment horizontal="center" vertical="center"/>
    </xf>
    <xf numFmtId="0" fontId="47" fillId="37" borderId="59" xfId="0" applyFont="1" applyFill="1" applyBorder="1" applyAlignment="1">
      <alignment horizontal="center"/>
    </xf>
    <xf numFmtId="0" fontId="47" fillId="37" borderId="60" xfId="0" applyFont="1" applyFill="1" applyBorder="1" applyAlignment="1">
      <alignment horizontal="center"/>
    </xf>
    <xf numFmtId="0" fontId="47" fillId="37" borderId="61" xfId="0" applyFont="1" applyFill="1" applyBorder="1" applyAlignment="1">
      <alignment horizontal="center"/>
    </xf>
    <xf numFmtId="0" fontId="123" fillId="37" borderId="56" xfId="0" applyFont="1" applyFill="1" applyBorder="1" applyAlignment="1">
      <alignment horizontal="center" vertical="center"/>
    </xf>
    <xf numFmtId="0" fontId="47" fillId="60" borderId="56" xfId="0" applyFont="1" applyFill="1" applyBorder="1" applyAlignment="1">
      <alignment horizontal="center" vertical="center"/>
    </xf>
    <xf numFmtId="0" fontId="47" fillId="37" borderId="56" xfId="0" applyFont="1" applyFill="1" applyBorder="1" applyAlignment="1">
      <alignment horizontal="left"/>
    </xf>
    <xf numFmtId="0" fontId="123" fillId="54" borderId="56" xfId="0" applyFont="1" applyFill="1" applyBorder="1" applyAlignment="1">
      <alignment horizontal="center" vertical="center"/>
    </xf>
    <xf numFmtId="0" fontId="109" fillId="37" borderId="59" xfId="0" applyFont="1" applyFill="1" applyBorder="1" applyAlignment="1">
      <alignment horizontal="center"/>
    </xf>
    <xf numFmtId="0" fontId="109" fillId="37" borderId="60" xfId="0" applyFont="1" applyFill="1" applyBorder="1" applyAlignment="1">
      <alignment horizontal="center"/>
    </xf>
    <xf numFmtId="0" fontId="109" fillId="37" borderId="61" xfId="0" applyFont="1" applyFill="1" applyBorder="1" applyAlignment="1">
      <alignment horizontal="center"/>
    </xf>
    <xf numFmtId="0" fontId="47" fillId="37" borderId="56" xfId="0" applyFont="1" applyFill="1" applyBorder="1" applyAlignment="1">
      <alignment horizontal="center"/>
    </xf>
    <xf numFmtId="0" fontId="109" fillId="37" borderId="56" xfId="0" applyFont="1" applyFill="1" applyBorder="1" applyAlignment="1">
      <alignment horizontal="left"/>
    </xf>
    <xf numFmtId="0" fontId="54" fillId="77" borderId="56" xfId="0" applyFont="1" applyFill="1" applyBorder="1" applyAlignment="1">
      <alignment horizontal="center" vertical="center"/>
    </xf>
    <xf numFmtId="0" fontId="23" fillId="77" borderId="56" xfId="0" applyFont="1" applyFill="1" applyBorder="1" applyAlignment="1">
      <alignment horizontal="center"/>
    </xf>
    <xf numFmtId="0" fontId="31" fillId="77" borderId="56" xfId="0" applyFont="1" applyFill="1" applyBorder="1" applyAlignment="1">
      <alignment horizontal="center" shrinkToFit="1"/>
    </xf>
    <xf numFmtId="0" fontId="30" fillId="77" borderId="88" xfId="0" applyFont="1" applyFill="1" applyBorder="1" applyAlignment="1">
      <alignment horizontal="center" vertical="center"/>
    </xf>
    <xf numFmtId="0" fontId="30" fillId="77" borderId="60" xfId="0" applyFont="1" applyFill="1" applyBorder="1" applyAlignment="1">
      <alignment horizontal="center" vertical="center"/>
    </xf>
    <xf numFmtId="0" fontId="30" fillId="77" borderId="61" xfId="0" applyFont="1" applyFill="1" applyBorder="1" applyAlignment="1">
      <alignment horizontal="center" vertical="center"/>
    </xf>
    <xf numFmtId="0" fontId="91" fillId="66" borderId="67" xfId="0" applyFont="1" applyFill="1" applyBorder="1" applyAlignment="1">
      <alignment horizontal="center" vertical="center" textRotation="255"/>
    </xf>
    <xf numFmtId="0" fontId="91" fillId="66" borderId="0" xfId="0" applyFont="1" applyFill="1" applyBorder="1" applyAlignment="1">
      <alignment horizontal="center" vertical="center" textRotation="255"/>
    </xf>
    <xf numFmtId="0" fontId="32" fillId="0" borderId="56" xfId="0" applyFont="1" applyBorder="1" applyAlignment="1">
      <alignment horizontal="center" vertical="center" textRotation="255"/>
    </xf>
    <xf numFmtId="0" fontId="32" fillId="0" borderId="55" xfId="0" applyFont="1" applyBorder="1" applyAlignment="1">
      <alignment horizontal="center" vertical="center" textRotation="255"/>
    </xf>
    <xf numFmtId="0" fontId="91" fillId="49" borderId="74" xfId="0" applyFont="1" applyFill="1" applyBorder="1" applyAlignment="1">
      <alignment horizontal="center" vertical="center" textRotation="255"/>
    </xf>
    <xf numFmtId="0" fontId="49" fillId="48" borderId="89" xfId="0" applyFont="1" applyFill="1" applyBorder="1" applyAlignment="1">
      <alignment horizontal="center" vertical="center"/>
    </xf>
    <xf numFmtId="0" fontId="49" fillId="48" borderId="90" xfId="0" applyFont="1" applyFill="1" applyBorder="1" applyAlignment="1">
      <alignment horizontal="center" vertical="center"/>
    </xf>
    <xf numFmtId="0" fontId="49" fillId="48" borderId="91" xfId="0" applyFont="1" applyFill="1" applyBorder="1" applyAlignment="1">
      <alignment horizontal="center" vertical="center"/>
    </xf>
    <xf numFmtId="0" fontId="49" fillId="48" borderId="92" xfId="0" applyFont="1" applyFill="1" applyBorder="1" applyAlignment="1">
      <alignment horizontal="center" vertical="center"/>
    </xf>
    <xf numFmtId="0" fontId="49" fillId="48" borderId="93" xfId="0" applyFont="1" applyFill="1" applyBorder="1" applyAlignment="1">
      <alignment horizontal="center" vertical="center"/>
    </xf>
    <xf numFmtId="0" fontId="49" fillId="36" borderId="94" xfId="0" applyFont="1" applyFill="1" applyBorder="1" applyAlignment="1">
      <alignment horizontal="center" vertical="center"/>
    </xf>
    <xf numFmtId="0" fontId="49" fillId="36" borderId="95" xfId="0" applyFont="1" applyFill="1" applyBorder="1" applyAlignment="1">
      <alignment horizontal="center" vertical="center"/>
    </xf>
    <xf numFmtId="0" fontId="49" fillId="36" borderId="96" xfId="0" applyFont="1" applyFill="1" applyBorder="1" applyAlignment="1">
      <alignment horizontal="center" vertical="center"/>
    </xf>
    <xf numFmtId="0" fontId="49" fillId="40" borderId="89" xfId="0" applyFont="1" applyFill="1" applyBorder="1" applyAlignment="1">
      <alignment horizontal="center" vertical="center"/>
    </xf>
    <xf numFmtId="0" fontId="49" fillId="40" borderId="90" xfId="0" applyFont="1" applyFill="1" applyBorder="1" applyAlignment="1">
      <alignment horizontal="center" vertical="center"/>
    </xf>
    <xf numFmtId="0" fontId="49" fillId="40" borderId="91" xfId="0" applyFont="1" applyFill="1" applyBorder="1" applyAlignment="1">
      <alignment horizontal="center" vertical="center"/>
    </xf>
    <xf numFmtId="0" fontId="91" fillId="35" borderId="74" xfId="0" applyFont="1" applyFill="1" applyBorder="1" applyAlignment="1">
      <alignment horizontal="center" vertical="center" textRotation="255"/>
    </xf>
    <xf numFmtId="0" fontId="65" fillId="51" borderId="56" xfId="0" applyFont="1" applyFill="1" applyBorder="1" applyAlignment="1">
      <alignment horizontal="center" vertical="center"/>
    </xf>
    <xf numFmtId="0" fontId="65" fillId="51" borderId="59" xfId="0" applyFont="1" applyFill="1" applyBorder="1" applyAlignment="1">
      <alignment horizontal="center" vertical="center"/>
    </xf>
    <xf numFmtId="0" fontId="91" fillId="66" borderId="74" xfId="0" applyFont="1" applyFill="1" applyBorder="1" applyAlignment="1">
      <alignment horizontal="center" vertical="center" textRotation="255"/>
    </xf>
    <xf numFmtId="0" fontId="43" fillId="48" borderId="56" xfId="0" applyFont="1" applyFill="1" applyBorder="1" applyAlignment="1">
      <alignment horizontal="center" vertical="center"/>
    </xf>
    <xf numFmtId="0" fontId="91" fillId="35" borderId="56" xfId="0" applyFont="1" applyFill="1" applyBorder="1" applyAlignment="1">
      <alignment horizontal="center" vertical="center" textRotation="255"/>
    </xf>
    <xf numFmtId="0" fontId="117" fillId="48" borderId="56" xfId="0" applyFont="1" applyFill="1" applyBorder="1" applyAlignment="1">
      <alignment horizontal="center" vertical="center"/>
    </xf>
    <xf numFmtId="0" fontId="105" fillId="0" borderId="56" xfId="0" applyFont="1" applyBorder="1" applyAlignment="1">
      <alignment horizontal="center" vertical="center"/>
    </xf>
    <xf numFmtId="0" fontId="49" fillId="40" borderId="56" xfId="0" applyFont="1" applyFill="1" applyBorder="1" applyAlignment="1">
      <alignment horizontal="center" vertical="center"/>
    </xf>
    <xf numFmtId="0" fontId="26" fillId="77" borderId="56" xfId="0" applyFont="1" applyFill="1" applyBorder="1" applyAlignment="1">
      <alignment horizontal="center" vertical="center"/>
    </xf>
    <xf numFmtId="0" fontId="30" fillId="77" borderId="56" xfId="0" applyFont="1" applyFill="1" applyBorder="1" applyAlignment="1">
      <alignment horizontal="center" vertical="center"/>
    </xf>
    <xf numFmtId="0" fontId="114" fillId="0" borderId="1" xfId="0" applyFont="1" applyBorder="1" applyAlignment="1">
      <alignment horizontal="center" wrapText="1"/>
    </xf>
    <xf numFmtId="0" fontId="114" fillId="0" borderId="85" xfId="0" applyFont="1" applyBorder="1" applyAlignment="1">
      <alignment horizontal="center" wrapText="1"/>
    </xf>
    <xf numFmtId="0" fontId="114" fillId="0" borderId="86" xfId="0" applyFont="1" applyBorder="1" applyAlignment="1">
      <alignment horizontal="center" wrapText="1"/>
    </xf>
    <xf numFmtId="0" fontId="114" fillId="0" borderId="58" xfId="0" applyFont="1" applyBorder="1" applyAlignment="1">
      <alignment horizontal="center" wrapText="1"/>
    </xf>
    <xf numFmtId="0" fontId="114" fillId="0" borderId="0" xfId="0" applyFont="1" applyBorder="1" applyAlignment="1">
      <alignment horizontal="center" wrapText="1"/>
    </xf>
    <xf numFmtId="0" fontId="114" fillId="0" borderId="87" xfId="0" applyFont="1" applyBorder="1" applyAlignment="1">
      <alignment horizontal="center" wrapText="1"/>
    </xf>
    <xf numFmtId="0" fontId="28" fillId="77" borderId="56" xfId="0" applyFont="1" applyFill="1" applyBorder="1" applyAlignment="1">
      <alignment horizontal="center" vertical="center"/>
    </xf>
    <xf numFmtId="0" fontId="60" fillId="77" borderId="56" xfId="0" applyFont="1" applyFill="1" applyBorder="1" applyAlignment="1">
      <alignment horizontal="center" vertical="center"/>
    </xf>
    <xf numFmtId="0" fontId="28" fillId="77" borderId="56" xfId="0" applyFont="1" applyFill="1" applyBorder="1" applyAlignment="1">
      <alignment horizontal="center" vertical="center" shrinkToFit="1"/>
    </xf>
    <xf numFmtId="10" fontId="125" fillId="81" borderId="56" xfId="0" applyNumberFormat="1" applyFont="1" applyFill="1" applyBorder="1" applyAlignment="1">
      <alignment horizontal="center" vertical="center"/>
    </xf>
    <xf numFmtId="0" fontId="126" fillId="0" borderId="56" xfId="0" applyFont="1" applyBorder="1" applyAlignment="1"/>
    <xf numFmtId="0" fontId="127" fillId="0" borderId="59" xfId="0" applyFont="1" applyBorder="1" applyAlignment="1">
      <alignment horizontal="center"/>
    </xf>
    <xf numFmtId="0" fontId="127" fillId="0" borderId="60" xfId="0" applyFont="1" applyBorder="1" applyAlignment="1">
      <alignment horizontal="center"/>
    </xf>
    <xf numFmtId="0" fontId="52" fillId="82" borderId="56" xfId="0" applyFont="1" applyFill="1" applyBorder="1" applyAlignment="1">
      <alignment horizontal="center" vertical="center"/>
    </xf>
    <xf numFmtId="0" fontId="34" fillId="0" borderId="56" xfId="0" applyFont="1" applyBorder="1" applyAlignment="1"/>
    <xf numFmtId="0" fontId="16" fillId="69" borderId="59" xfId="0" applyFont="1" applyFill="1" applyBorder="1" applyAlignment="1">
      <alignment horizontal="center" vertical="center"/>
    </xf>
    <xf numFmtId="0" fontId="16" fillId="69" borderId="60" xfId="0" applyFont="1" applyFill="1" applyBorder="1" applyAlignment="1">
      <alignment horizontal="center" vertical="center"/>
    </xf>
    <xf numFmtId="0" fontId="16" fillId="69" borderId="6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A6A6A6"/>
      <rgbColor rgb="FF993366"/>
      <rgbColor rgb="FFF2DCDB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8EB4E3"/>
      <rgbColor rgb="FFFF99CC"/>
      <rgbColor rgb="FFCCC1DA"/>
      <rgbColor rgb="FFFFD8CE"/>
      <rgbColor rgb="FF3366FF"/>
      <rgbColor rgb="FF66FF33"/>
      <rgbColor rgb="FF92D050"/>
      <rgbColor rgb="FFFFC0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CCCC"/>
      <color rgb="FFFFCCFF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6"/>
  <sheetViews>
    <sheetView zoomScale="105" zoomScaleNormal="105" workbookViewId="0">
      <selection activeCell="AL20" sqref="AL20"/>
    </sheetView>
  </sheetViews>
  <sheetFormatPr defaultColWidth="8.85546875" defaultRowHeight="12.75"/>
  <cols>
    <col min="1" max="1" width="7.28515625" customWidth="1"/>
    <col min="2" max="2" width="24.42578125" customWidth="1"/>
    <col min="3" max="4" width="3.28515625" customWidth="1"/>
    <col min="5" max="10" width="3.42578125" customWidth="1"/>
    <col min="11" max="11" width="3.28515625" customWidth="1"/>
    <col min="12" max="14" width="3.42578125" customWidth="1"/>
    <col min="15" max="16" width="3.28515625" customWidth="1"/>
    <col min="17" max="21" width="3.42578125" customWidth="1"/>
    <col min="22" max="23" width="3.28515625" customWidth="1"/>
    <col min="24" max="33" width="3.42578125" customWidth="1"/>
    <col min="34" max="34" width="3.7109375" customWidth="1"/>
    <col min="35" max="35" width="8" customWidth="1"/>
    <col min="38" max="38" width="10.140625" customWidth="1"/>
    <col min="39" max="39" width="10.7109375" bestFit="1" customWidth="1"/>
  </cols>
  <sheetData>
    <row r="1" spans="1:41" ht="21.75" thickBot="1">
      <c r="A1" s="663" t="s">
        <v>0</v>
      </c>
      <c r="B1" s="663"/>
      <c r="C1" s="664" t="s">
        <v>55</v>
      </c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  <c r="T1" s="665"/>
      <c r="U1" s="665"/>
      <c r="V1" s="665"/>
      <c r="W1" s="665"/>
      <c r="X1" s="665"/>
      <c r="Y1" s="665"/>
      <c r="Z1" s="665"/>
      <c r="AA1" s="665"/>
      <c r="AB1" s="665"/>
      <c r="AC1" s="665"/>
      <c r="AD1" s="665"/>
      <c r="AE1" s="665"/>
      <c r="AF1" s="665"/>
      <c r="AG1" s="665"/>
      <c r="AH1" s="665"/>
      <c r="AI1" s="1"/>
      <c r="AJ1" s="1"/>
    </row>
    <row r="2" spans="1:41" ht="12.2" customHeight="1">
      <c r="A2" s="666" t="s">
        <v>1</v>
      </c>
      <c r="B2" s="666"/>
      <c r="C2" s="41">
        <v>1</v>
      </c>
      <c r="D2" s="41">
        <v>2</v>
      </c>
      <c r="E2" s="41">
        <v>3</v>
      </c>
      <c r="F2" s="41">
        <v>4</v>
      </c>
      <c r="G2" s="41">
        <v>5</v>
      </c>
      <c r="H2" s="41">
        <v>6</v>
      </c>
      <c r="I2" s="41">
        <v>7</v>
      </c>
      <c r="J2" s="41">
        <v>8</v>
      </c>
      <c r="K2" s="41">
        <v>9</v>
      </c>
      <c r="L2" s="41">
        <v>10</v>
      </c>
      <c r="M2" s="41">
        <v>11</v>
      </c>
      <c r="N2" s="41">
        <v>12</v>
      </c>
      <c r="O2" s="41">
        <v>13</v>
      </c>
      <c r="P2" s="41">
        <v>14</v>
      </c>
      <c r="Q2" s="41">
        <v>15</v>
      </c>
      <c r="R2" s="41">
        <v>16</v>
      </c>
      <c r="S2" s="41">
        <v>17</v>
      </c>
      <c r="T2" s="41">
        <v>18</v>
      </c>
      <c r="U2" s="41">
        <v>19</v>
      </c>
      <c r="V2" s="41">
        <v>20</v>
      </c>
      <c r="W2" s="41">
        <v>21</v>
      </c>
      <c r="X2" s="41">
        <v>22</v>
      </c>
      <c r="Y2" s="41">
        <v>23</v>
      </c>
      <c r="Z2" s="41">
        <v>24</v>
      </c>
      <c r="AA2" s="41">
        <v>25</v>
      </c>
      <c r="AB2" s="41">
        <v>26</v>
      </c>
      <c r="AC2" s="41">
        <v>27</v>
      </c>
      <c r="AD2" s="41">
        <v>28</v>
      </c>
      <c r="AE2" s="41">
        <v>29</v>
      </c>
      <c r="AF2" s="41">
        <v>30</v>
      </c>
      <c r="AG2" s="41">
        <v>31</v>
      </c>
      <c r="AH2" s="3"/>
      <c r="AI2" s="4"/>
    </row>
    <row r="3" spans="1:41" ht="16.5" thickBot="1">
      <c r="A3" s="666"/>
      <c r="B3" s="666"/>
      <c r="C3" s="98" t="s">
        <v>8</v>
      </c>
      <c r="D3" s="98" t="s">
        <v>2</v>
      </c>
      <c r="E3" s="98" t="s">
        <v>3</v>
      </c>
      <c r="F3" s="98" t="s">
        <v>4</v>
      </c>
      <c r="G3" s="98" t="s">
        <v>5</v>
      </c>
      <c r="H3" s="98" t="s">
        <v>6</v>
      </c>
      <c r="I3" s="98" t="s">
        <v>7</v>
      </c>
      <c r="J3" s="98" t="s">
        <v>8</v>
      </c>
      <c r="K3" s="98" t="s">
        <v>2</v>
      </c>
      <c r="L3" s="98" t="s">
        <v>3</v>
      </c>
      <c r="M3" s="98" t="s">
        <v>4</v>
      </c>
      <c r="N3" s="98" t="s">
        <v>5</v>
      </c>
      <c r="O3" s="98" t="s">
        <v>6</v>
      </c>
      <c r="P3" s="98" t="s">
        <v>7</v>
      </c>
      <c r="Q3" s="98" t="s">
        <v>8</v>
      </c>
      <c r="R3" s="98" t="s">
        <v>2</v>
      </c>
      <c r="S3" s="98" t="s">
        <v>3</v>
      </c>
      <c r="T3" s="98" t="s">
        <v>4</v>
      </c>
      <c r="U3" s="98" t="s">
        <v>5</v>
      </c>
      <c r="V3" s="98" t="s">
        <v>6</v>
      </c>
      <c r="W3" s="98" t="s">
        <v>7</v>
      </c>
      <c r="X3" s="98" t="s">
        <v>8</v>
      </c>
      <c r="Y3" s="98" t="s">
        <v>2</v>
      </c>
      <c r="Z3" s="98" t="s">
        <v>3</v>
      </c>
      <c r="AA3" s="98" t="s">
        <v>4</v>
      </c>
      <c r="AB3" s="98" t="s">
        <v>5</v>
      </c>
      <c r="AC3" s="98" t="s">
        <v>6</v>
      </c>
      <c r="AD3" s="98" t="s">
        <v>7</v>
      </c>
      <c r="AE3" s="98" t="s">
        <v>8</v>
      </c>
      <c r="AF3" s="98" t="s">
        <v>2</v>
      </c>
      <c r="AG3" s="98" t="s">
        <v>3</v>
      </c>
      <c r="AH3" s="5" t="s">
        <v>9</v>
      </c>
      <c r="AI3" s="4"/>
    </row>
    <row r="4" spans="1:41">
      <c r="A4" s="6">
        <v>141100</v>
      </c>
      <c r="B4" s="7" t="s">
        <v>10</v>
      </c>
      <c r="C4" s="121" t="s">
        <v>45</v>
      </c>
      <c r="D4" s="144"/>
      <c r="E4" s="144" t="s">
        <v>44</v>
      </c>
      <c r="F4" s="45" t="s">
        <v>45</v>
      </c>
      <c r="G4" s="45" t="s">
        <v>44</v>
      </c>
      <c r="H4" s="45" t="s">
        <v>45</v>
      </c>
      <c r="I4" s="45" t="s">
        <v>44</v>
      </c>
      <c r="J4" s="45" t="s">
        <v>45</v>
      </c>
      <c r="K4" s="144" t="s">
        <v>44</v>
      </c>
      <c r="L4" s="144"/>
      <c r="M4" s="45" t="s">
        <v>45</v>
      </c>
      <c r="N4" s="199" t="s">
        <v>44</v>
      </c>
      <c r="O4" s="45" t="s">
        <v>45</v>
      </c>
      <c r="P4" s="199" t="s">
        <v>44</v>
      </c>
      <c r="Q4" s="45" t="s">
        <v>45</v>
      </c>
      <c r="R4" s="144"/>
      <c r="S4" s="144" t="s">
        <v>46</v>
      </c>
      <c r="T4" s="45" t="s">
        <v>45</v>
      </c>
      <c r="U4" s="199" t="s">
        <v>44</v>
      </c>
      <c r="V4" s="45" t="s">
        <v>45</v>
      </c>
      <c r="W4" s="199" t="s">
        <v>44</v>
      </c>
      <c r="X4" s="45" t="s">
        <v>45</v>
      </c>
      <c r="Y4" s="144" t="s">
        <v>45</v>
      </c>
      <c r="Z4" s="144"/>
      <c r="AA4" s="45" t="s">
        <v>45</v>
      </c>
      <c r="AB4" s="45" t="s">
        <v>45</v>
      </c>
      <c r="AC4" s="45" t="s">
        <v>45</v>
      </c>
      <c r="AD4" s="45" t="s">
        <v>45</v>
      </c>
      <c r="AE4" s="45" t="s">
        <v>45</v>
      </c>
      <c r="AF4" s="144"/>
      <c r="AG4" s="146" t="s">
        <v>46</v>
      </c>
      <c r="AH4" s="81">
        <v>120</v>
      </c>
      <c r="AI4" s="1"/>
    </row>
    <row r="5" spans="1:41" ht="13.5" thickBot="1">
      <c r="A5" s="66">
        <v>140473</v>
      </c>
      <c r="B5" s="67" t="s">
        <v>43</v>
      </c>
      <c r="C5" s="148"/>
      <c r="D5" s="145"/>
      <c r="E5" s="145"/>
      <c r="F5" s="82" t="s">
        <v>46</v>
      </c>
      <c r="G5" s="82" t="s">
        <v>46</v>
      </c>
      <c r="H5" s="82" t="s">
        <v>46</v>
      </c>
      <c r="I5" s="82" t="s">
        <v>46</v>
      </c>
      <c r="J5" s="82" t="s">
        <v>46</v>
      </c>
      <c r="K5" s="99" t="s">
        <v>44</v>
      </c>
      <c r="L5" s="145"/>
      <c r="M5" s="149"/>
      <c r="N5" s="82" t="s">
        <v>44</v>
      </c>
      <c r="O5" s="82" t="s">
        <v>46</v>
      </c>
      <c r="P5" s="82" t="s">
        <v>46</v>
      </c>
      <c r="Q5" s="82" t="s">
        <v>46</v>
      </c>
      <c r="R5" s="145" t="s">
        <v>45</v>
      </c>
      <c r="S5" s="145"/>
      <c r="T5" s="197" t="s">
        <v>44</v>
      </c>
      <c r="U5" s="82" t="s">
        <v>46</v>
      </c>
      <c r="V5" s="82" t="s">
        <v>46</v>
      </c>
      <c r="W5" s="149" t="s">
        <v>44</v>
      </c>
      <c r="X5" s="149"/>
      <c r="Y5" s="145"/>
      <c r="Z5" s="99" t="s">
        <v>44</v>
      </c>
      <c r="AA5" s="82" t="s">
        <v>46</v>
      </c>
      <c r="AB5" s="82" t="s">
        <v>46</v>
      </c>
      <c r="AC5" s="82" t="s">
        <v>46</v>
      </c>
      <c r="AD5" s="82" t="s">
        <v>46</v>
      </c>
      <c r="AE5" s="82" t="s">
        <v>46</v>
      </c>
      <c r="AF5" s="145" t="s">
        <v>45</v>
      </c>
      <c r="AG5" s="147"/>
      <c r="AH5" s="19">
        <v>120</v>
      </c>
      <c r="AI5" s="1"/>
    </row>
    <row r="6" spans="1:41">
      <c r="A6" s="63">
        <v>118028</v>
      </c>
      <c r="B6" s="89" t="s">
        <v>11</v>
      </c>
      <c r="C6" s="651" t="s">
        <v>49</v>
      </c>
      <c r="D6" s="652"/>
      <c r="E6" s="652"/>
      <c r="F6" s="652"/>
      <c r="G6" s="652"/>
      <c r="H6" s="652"/>
      <c r="I6" s="652"/>
      <c r="J6" s="652"/>
      <c r="K6" s="652"/>
      <c r="L6" s="652"/>
      <c r="M6" s="652"/>
      <c r="N6" s="652"/>
      <c r="O6" s="652"/>
      <c r="P6" s="652"/>
      <c r="Q6" s="652"/>
      <c r="R6" s="652"/>
      <c r="S6" s="652"/>
      <c r="T6" s="652"/>
      <c r="U6" s="652"/>
      <c r="V6" s="652"/>
      <c r="W6" s="652"/>
      <c r="X6" s="652"/>
      <c r="Y6" s="652"/>
      <c r="Z6" s="652"/>
      <c r="AA6" s="652"/>
      <c r="AB6" s="652"/>
      <c r="AC6" s="652"/>
      <c r="AD6" s="652"/>
      <c r="AE6" s="652"/>
      <c r="AF6" s="652"/>
      <c r="AG6" s="653"/>
      <c r="AH6" s="27"/>
      <c r="AI6" s="1"/>
      <c r="AL6" s="8" t="s">
        <v>12</v>
      </c>
    </row>
    <row r="7" spans="1:41" ht="13.5" thickBot="1">
      <c r="A7" s="70">
        <v>141704</v>
      </c>
      <c r="B7" s="90" t="s">
        <v>19</v>
      </c>
      <c r="C7" s="659" t="s">
        <v>56</v>
      </c>
      <c r="D7" s="660"/>
      <c r="E7" s="660"/>
      <c r="F7" s="660"/>
      <c r="G7" s="660"/>
      <c r="H7" s="660"/>
      <c r="I7" s="660"/>
      <c r="J7" s="660"/>
      <c r="K7" s="660"/>
      <c r="L7" s="660"/>
      <c r="M7" s="660"/>
      <c r="N7" s="660"/>
      <c r="O7" s="660"/>
      <c r="P7" s="660"/>
      <c r="Q7" s="660"/>
      <c r="R7" s="660"/>
      <c r="S7" s="660"/>
      <c r="T7" s="660"/>
      <c r="U7" s="660"/>
      <c r="V7" s="660"/>
      <c r="W7" s="660"/>
      <c r="X7" s="660"/>
      <c r="Y7" s="660"/>
      <c r="Z7" s="660"/>
      <c r="AA7" s="660"/>
      <c r="AB7" s="660"/>
      <c r="AC7" s="660"/>
      <c r="AD7" s="660"/>
      <c r="AE7" s="660"/>
      <c r="AF7" s="660"/>
      <c r="AG7" s="661"/>
      <c r="AH7" s="27">
        <v>120</v>
      </c>
      <c r="AI7" s="1"/>
      <c r="AJ7" s="8"/>
      <c r="AL7" s="42" t="s">
        <v>12</v>
      </c>
    </row>
    <row r="8" spans="1:41">
      <c r="A8" s="68">
        <v>140970</v>
      </c>
      <c r="B8" s="69" t="s">
        <v>14</v>
      </c>
      <c r="C8" s="121"/>
      <c r="D8" s="100" t="s">
        <v>44</v>
      </c>
      <c r="E8" s="105"/>
      <c r="F8" s="91" t="s">
        <v>44</v>
      </c>
      <c r="G8" s="91" t="s">
        <v>44</v>
      </c>
      <c r="H8" s="150" t="s">
        <v>45</v>
      </c>
      <c r="I8" s="150" t="s">
        <v>45</v>
      </c>
      <c r="J8" s="150" t="s">
        <v>45</v>
      </c>
      <c r="K8" s="151" t="s">
        <v>45</v>
      </c>
      <c r="L8" s="654" t="s">
        <v>53</v>
      </c>
      <c r="M8" s="652"/>
      <c r="N8" s="652"/>
      <c r="O8" s="652"/>
      <c r="P8" s="652"/>
      <c r="Q8" s="652"/>
      <c r="R8" s="652"/>
      <c r="S8" s="652"/>
      <c r="T8" s="652"/>
      <c r="U8" s="652"/>
      <c r="V8" s="652"/>
      <c r="W8" s="652"/>
      <c r="X8" s="652"/>
      <c r="Y8" s="652"/>
      <c r="Z8" s="652"/>
      <c r="AA8" s="652"/>
      <c r="AB8" s="652"/>
      <c r="AC8" s="652"/>
      <c r="AD8" s="652"/>
      <c r="AE8" s="655"/>
      <c r="AF8" s="151"/>
      <c r="AG8" s="146"/>
      <c r="AH8" s="27">
        <v>30</v>
      </c>
      <c r="AI8" s="1"/>
      <c r="AL8" s="42"/>
    </row>
    <row r="9" spans="1:41" ht="13.5" thickBot="1">
      <c r="A9" s="64">
        <v>137987</v>
      </c>
      <c r="B9" s="65" t="s">
        <v>16</v>
      </c>
      <c r="C9" s="668" t="s">
        <v>50</v>
      </c>
      <c r="D9" s="669"/>
      <c r="E9" s="669"/>
      <c r="F9" s="669"/>
      <c r="G9" s="669"/>
      <c r="H9" s="669"/>
      <c r="I9" s="669"/>
      <c r="J9" s="669"/>
      <c r="K9" s="669"/>
      <c r="L9" s="669"/>
      <c r="M9" s="669"/>
      <c r="N9" s="670"/>
      <c r="O9" s="193" t="s">
        <v>44</v>
      </c>
      <c r="P9" s="92" t="s">
        <v>47</v>
      </c>
      <c r="Q9" s="152"/>
      <c r="R9" s="106" t="s">
        <v>44</v>
      </c>
      <c r="S9" s="153"/>
      <c r="T9" s="154"/>
      <c r="U9" s="154" t="s">
        <v>44</v>
      </c>
      <c r="V9" s="92" t="s">
        <v>47</v>
      </c>
      <c r="W9" s="152"/>
      <c r="X9" s="92" t="s">
        <v>44</v>
      </c>
      <c r="Y9" s="156" t="s">
        <v>46</v>
      </c>
      <c r="Z9" s="156"/>
      <c r="AA9" s="93" t="s">
        <v>44</v>
      </c>
      <c r="AB9" s="154"/>
      <c r="AC9" s="154" t="s">
        <v>44</v>
      </c>
      <c r="AD9" s="92" t="s">
        <v>44</v>
      </c>
      <c r="AE9" s="154" t="s">
        <v>46</v>
      </c>
      <c r="AF9" s="153"/>
      <c r="AG9" s="128" t="s">
        <v>44</v>
      </c>
      <c r="AH9" s="27">
        <v>84</v>
      </c>
      <c r="AI9" s="3">
        <v>78</v>
      </c>
      <c r="AJ9">
        <v>6</v>
      </c>
      <c r="AK9" s="8" t="s">
        <v>12</v>
      </c>
      <c r="AL9" s="8"/>
    </row>
    <row r="10" spans="1:41">
      <c r="A10" s="43">
        <v>140465</v>
      </c>
      <c r="B10" s="44" t="s">
        <v>17</v>
      </c>
      <c r="C10" s="167"/>
      <c r="D10" s="157"/>
      <c r="E10" s="157"/>
      <c r="F10" s="155"/>
      <c r="G10" s="155"/>
      <c r="H10" s="155"/>
      <c r="I10" s="155"/>
      <c r="J10" s="46" t="s">
        <v>44</v>
      </c>
      <c r="K10" s="157"/>
      <c r="L10" s="157"/>
      <c r="M10" s="46" t="s">
        <v>44</v>
      </c>
      <c r="N10" s="155"/>
      <c r="O10" s="46" t="s">
        <v>44</v>
      </c>
      <c r="P10" s="46" t="s">
        <v>44</v>
      </c>
      <c r="Q10" s="155" t="s">
        <v>45</v>
      </c>
      <c r="R10" s="157"/>
      <c r="S10" s="101" t="s">
        <v>44</v>
      </c>
      <c r="T10" s="155" t="s">
        <v>45</v>
      </c>
      <c r="U10" s="155" t="s">
        <v>45</v>
      </c>
      <c r="V10" s="46" t="s">
        <v>44</v>
      </c>
      <c r="W10" s="46" t="s">
        <v>44</v>
      </c>
      <c r="X10" s="155"/>
      <c r="Y10" s="101" t="s">
        <v>44</v>
      </c>
      <c r="Z10" s="157"/>
      <c r="AA10" s="155" t="s">
        <v>45</v>
      </c>
      <c r="AB10" s="46" t="s">
        <v>44</v>
      </c>
      <c r="AC10" s="46" t="s">
        <v>44</v>
      </c>
      <c r="AD10" s="155" t="s">
        <v>45</v>
      </c>
      <c r="AE10" s="46" t="s">
        <v>44</v>
      </c>
      <c r="AF10" s="157"/>
      <c r="AG10" s="159"/>
      <c r="AH10" s="27">
        <v>120</v>
      </c>
      <c r="AI10" s="1"/>
      <c r="AL10" s="9" t="s">
        <v>12</v>
      </c>
    </row>
    <row r="11" spans="1:41" ht="13.5" thickBot="1">
      <c r="A11" s="61">
        <v>141321</v>
      </c>
      <c r="B11" s="62" t="s">
        <v>15</v>
      </c>
      <c r="C11" s="168"/>
      <c r="D11" s="102" t="s">
        <v>44</v>
      </c>
      <c r="E11" s="158" t="s">
        <v>45</v>
      </c>
      <c r="F11" s="143" t="s">
        <v>46</v>
      </c>
      <c r="G11" s="47" t="s">
        <v>44</v>
      </c>
      <c r="H11" s="143" t="s">
        <v>44</v>
      </c>
      <c r="I11" s="143"/>
      <c r="J11" s="47" t="s">
        <v>44</v>
      </c>
      <c r="K11" s="158" t="s">
        <v>46</v>
      </c>
      <c r="L11" s="158" t="s">
        <v>46</v>
      </c>
      <c r="M11" s="47" t="s">
        <v>44</v>
      </c>
      <c r="N11" s="143" t="s">
        <v>44</v>
      </c>
      <c r="O11" s="143"/>
      <c r="P11" s="47" t="s">
        <v>44</v>
      </c>
      <c r="Q11" s="143" t="s">
        <v>44</v>
      </c>
      <c r="R11" s="158" t="s">
        <v>46</v>
      </c>
      <c r="S11" s="102" t="s">
        <v>44</v>
      </c>
      <c r="T11" s="656" t="s">
        <v>54</v>
      </c>
      <c r="U11" s="657"/>
      <c r="V11" s="657"/>
      <c r="W11" s="657"/>
      <c r="X11" s="657"/>
      <c r="Y11" s="657"/>
      <c r="Z11" s="657"/>
      <c r="AA11" s="657"/>
      <c r="AB11" s="657"/>
      <c r="AC11" s="657"/>
      <c r="AD11" s="657"/>
      <c r="AE11" s="657"/>
      <c r="AF11" s="657"/>
      <c r="AG11" s="658"/>
      <c r="AH11" s="27">
        <v>72</v>
      </c>
      <c r="AI11" s="3">
        <v>60</v>
      </c>
      <c r="AJ11" s="8">
        <v>12</v>
      </c>
      <c r="AL11" s="42" t="s">
        <v>12</v>
      </c>
    </row>
    <row r="12" spans="1:41">
      <c r="A12" s="10">
        <v>142140</v>
      </c>
      <c r="B12" s="79" t="s">
        <v>20</v>
      </c>
      <c r="C12" s="169"/>
      <c r="D12" s="160"/>
      <c r="E12" s="160"/>
      <c r="F12" s="52" t="s">
        <v>44</v>
      </c>
      <c r="G12" s="52" t="s">
        <v>45</v>
      </c>
      <c r="H12" s="196" t="s">
        <v>44</v>
      </c>
      <c r="I12" s="52" t="s">
        <v>45</v>
      </c>
      <c r="J12" s="161"/>
      <c r="K12" s="160"/>
      <c r="L12" s="160" t="s">
        <v>45</v>
      </c>
      <c r="M12" s="52" t="s">
        <v>44</v>
      </c>
      <c r="N12" s="52" t="s">
        <v>45</v>
      </c>
      <c r="O12" s="52" t="s">
        <v>45</v>
      </c>
      <c r="P12" s="196" t="s">
        <v>44</v>
      </c>
      <c r="Q12" s="52" t="s">
        <v>45</v>
      </c>
      <c r="R12" s="107" t="s">
        <v>44</v>
      </c>
      <c r="S12" s="160"/>
      <c r="T12" s="161"/>
      <c r="U12" s="161"/>
      <c r="V12" s="161" t="s">
        <v>44</v>
      </c>
      <c r="W12" s="52" t="s">
        <v>45</v>
      </c>
      <c r="X12" s="52" t="s">
        <v>44</v>
      </c>
      <c r="Y12" s="160"/>
      <c r="Z12" s="160" t="s">
        <v>45</v>
      </c>
      <c r="AA12" s="161"/>
      <c r="AB12" s="161"/>
      <c r="AC12" s="52" t="s">
        <v>44</v>
      </c>
      <c r="AD12" s="161" t="s">
        <v>45</v>
      </c>
      <c r="AE12" s="52" t="s">
        <v>44</v>
      </c>
      <c r="AF12" s="160" t="s">
        <v>46</v>
      </c>
      <c r="AG12" s="129" t="s">
        <v>44</v>
      </c>
      <c r="AH12" s="27">
        <v>120</v>
      </c>
      <c r="AI12" s="1"/>
      <c r="AL12" s="42" t="s">
        <v>12</v>
      </c>
      <c r="AO12" t="s">
        <v>12</v>
      </c>
    </row>
    <row r="13" spans="1:41" ht="13.5" thickBot="1">
      <c r="A13" s="71">
        <v>152269</v>
      </c>
      <c r="B13" s="80" t="s">
        <v>13</v>
      </c>
      <c r="C13" s="170"/>
      <c r="D13" s="162"/>
      <c r="E13" s="198" t="s">
        <v>44</v>
      </c>
      <c r="F13" s="72" t="s">
        <v>45</v>
      </c>
      <c r="G13" s="72" t="s">
        <v>45</v>
      </c>
      <c r="H13" s="72" t="s">
        <v>45</v>
      </c>
      <c r="I13" s="72" t="s">
        <v>45</v>
      </c>
      <c r="J13" s="72" t="s">
        <v>45</v>
      </c>
      <c r="K13" s="162"/>
      <c r="L13" s="103" t="s">
        <v>44</v>
      </c>
      <c r="M13" s="72" t="s">
        <v>45</v>
      </c>
      <c r="N13" s="72" t="s">
        <v>45</v>
      </c>
      <c r="O13" s="72" t="s">
        <v>45</v>
      </c>
      <c r="P13" s="163"/>
      <c r="Q13" s="163"/>
      <c r="R13" s="162"/>
      <c r="S13" s="162"/>
      <c r="T13" s="72" t="s">
        <v>45</v>
      </c>
      <c r="U13" s="72" t="s">
        <v>45</v>
      </c>
      <c r="V13" s="72" t="s">
        <v>45</v>
      </c>
      <c r="W13" s="72" t="s">
        <v>45</v>
      </c>
      <c r="X13" s="72" t="s">
        <v>45</v>
      </c>
      <c r="Y13" s="162" t="s">
        <v>44</v>
      </c>
      <c r="Z13" s="162"/>
      <c r="AA13" s="163"/>
      <c r="AB13" s="72" t="s">
        <v>45</v>
      </c>
      <c r="AC13" s="72" t="s">
        <v>45</v>
      </c>
      <c r="AD13" s="72" t="s">
        <v>45</v>
      </c>
      <c r="AE13" s="72" t="s">
        <v>45</v>
      </c>
      <c r="AF13" s="162"/>
      <c r="AG13" s="130" t="s">
        <v>44</v>
      </c>
      <c r="AH13" s="85">
        <v>120</v>
      </c>
      <c r="AI13" s="1"/>
      <c r="AL13" s="42" t="s">
        <v>12</v>
      </c>
    </row>
    <row r="14" spans="1:41">
      <c r="A14" s="73">
        <v>101940</v>
      </c>
      <c r="B14" s="76" t="s">
        <v>21</v>
      </c>
      <c r="C14" s="171"/>
      <c r="D14" s="164"/>
      <c r="E14" s="164" t="s">
        <v>45</v>
      </c>
      <c r="F14" s="165"/>
      <c r="G14" s="165"/>
      <c r="H14" s="165"/>
      <c r="I14" s="165"/>
      <c r="J14" s="165"/>
      <c r="K14" s="164" t="s">
        <v>45</v>
      </c>
      <c r="L14" s="104" t="s">
        <v>45</v>
      </c>
      <c r="M14" s="165"/>
      <c r="N14" s="165"/>
      <c r="O14" s="165"/>
      <c r="P14" s="165"/>
      <c r="Q14" s="165"/>
      <c r="R14" s="164" t="s">
        <v>45</v>
      </c>
      <c r="S14" s="104" t="s">
        <v>45</v>
      </c>
      <c r="T14" s="165"/>
      <c r="U14" s="165"/>
      <c r="V14" s="165"/>
      <c r="W14" s="165"/>
      <c r="X14" s="165"/>
      <c r="Y14" s="164" t="s">
        <v>45</v>
      </c>
      <c r="Z14" s="164" t="s">
        <v>45</v>
      </c>
      <c r="AA14" s="165"/>
      <c r="AB14" s="165"/>
      <c r="AC14" s="165"/>
      <c r="AD14" s="165"/>
      <c r="AE14" s="165"/>
      <c r="AF14" s="164" t="s">
        <v>45</v>
      </c>
      <c r="AG14" s="166"/>
      <c r="AH14" s="11"/>
      <c r="AI14" s="1"/>
      <c r="AJ14" s="12"/>
      <c r="AL14" t="s">
        <v>12</v>
      </c>
      <c r="AN14" s="95"/>
    </row>
    <row r="15" spans="1:41">
      <c r="A15" s="74">
        <v>152005</v>
      </c>
      <c r="B15" s="77" t="s">
        <v>22</v>
      </c>
      <c r="C15" s="135"/>
      <c r="D15" s="136" t="s">
        <v>46</v>
      </c>
      <c r="E15" s="136" t="s">
        <v>46</v>
      </c>
      <c r="F15" s="137" t="s">
        <v>46</v>
      </c>
      <c r="G15" s="137" t="s">
        <v>46</v>
      </c>
      <c r="H15" s="137" t="s">
        <v>46</v>
      </c>
      <c r="I15" s="137" t="s">
        <v>46</v>
      </c>
      <c r="J15" s="137" t="s">
        <v>46</v>
      </c>
      <c r="K15" s="136"/>
      <c r="L15" s="136" t="s">
        <v>46</v>
      </c>
      <c r="M15" s="137" t="s">
        <v>46</v>
      </c>
      <c r="N15" s="137"/>
      <c r="O15" s="137" t="s">
        <v>46</v>
      </c>
      <c r="P15" s="137" t="s">
        <v>46</v>
      </c>
      <c r="Q15" s="137" t="s">
        <v>46</v>
      </c>
      <c r="R15" s="136" t="s">
        <v>46</v>
      </c>
      <c r="S15" s="136" t="s">
        <v>45</v>
      </c>
      <c r="T15" s="137" t="s">
        <v>46</v>
      </c>
      <c r="U15" s="137" t="s">
        <v>46</v>
      </c>
      <c r="V15" s="137" t="s">
        <v>46</v>
      </c>
      <c r="W15" s="137" t="s">
        <v>46</v>
      </c>
      <c r="X15" s="137"/>
      <c r="Y15" s="136"/>
      <c r="Z15" s="136" t="s">
        <v>46</v>
      </c>
      <c r="AA15" s="137" t="s">
        <v>46</v>
      </c>
      <c r="AB15" s="137" t="s">
        <v>46</v>
      </c>
      <c r="AC15" s="137"/>
      <c r="AD15" s="137" t="s">
        <v>46</v>
      </c>
      <c r="AE15" s="137"/>
      <c r="AF15" s="136" t="s">
        <v>46</v>
      </c>
      <c r="AG15" s="138" t="s">
        <v>46</v>
      </c>
      <c r="AH15" s="42"/>
      <c r="AI15" s="1"/>
      <c r="AJ15" s="12"/>
      <c r="AK15" s="8"/>
      <c r="AL15" s="42" t="s">
        <v>12</v>
      </c>
      <c r="AN15" t="s">
        <v>12</v>
      </c>
    </row>
    <row r="16" spans="1:41" ht="13.5" thickBot="1">
      <c r="A16" s="75"/>
      <c r="B16" s="78"/>
      <c r="C16" s="139"/>
      <c r="D16" s="140" t="s">
        <v>47</v>
      </c>
      <c r="E16" s="140" t="s">
        <v>47</v>
      </c>
      <c r="F16" s="141" t="s">
        <v>47</v>
      </c>
      <c r="G16" s="141" t="s">
        <v>47</v>
      </c>
      <c r="H16" s="141" t="s">
        <v>47</v>
      </c>
      <c r="I16" s="141" t="s">
        <v>47</v>
      </c>
      <c r="J16" s="141" t="s">
        <v>47</v>
      </c>
      <c r="K16" s="140"/>
      <c r="L16" s="140" t="s">
        <v>47</v>
      </c>
      <c r="M16" s="141" t="s">
        <v>47</v>
      </c>
      <c r="N16" s="141"/>
      <c r="O16" s="141" t="s">
        <v>47</v>
      </c>
      <c r="P16" s="141" t="s">
        <v>47</v>
      </c>
      <c r="Q16" s="141" t="s">
        <v>47</v>
      </c>
      <c r="R16" s="140" t="s">
        <v>47</v>
      </c>
      <c r="S16" s="140" t="s">
        <v>47</v>
      </c>
      <c r="T16" s="141" t="s">
        <v>47</v>
      </c>
      <c r="U16" s="141" t="s">
        <v>47</v>
      </c>
      <c r="V16" s="141" t="s">
        <v>47</v>
      </c>
      <c r="W16" s="141" t="s">
        <v>47</v>
      </c>
      <c r="X16" s="141"/>
      <c r="Y16" s="140"/>
      <c r="Z16" s="140" t="s">
        <v>47</v>
      </c>
      <c r="AA16" s="141" t="s">
        <v>47</v>
      </c>
      <c r="AB16" s="141" t="s">
        <v>47</v>
      </c>
      <c r="AC16" s="141"/>
      <c r="AD16" s="141" t="s">
        <v>47</v>
      </c>
      <c r="AE16" s="141"/>
      <c r="AF16" s="140" t="s">
        <v>47</v>
      </c>
      <c r="AG16" s="142" t="s">
        <v>47</v>
      </c>
      <c r="AH16" s="42"/>
      <c r="AI16" s="1" t="s">
        <v>23</v>
      </c>
      <c r="AJ16" s="12" t="s">
        <v>24</v>
      </c>
      <c r="AK16" s="8"/>
    </row>
    <row r="17" spans="1:41">
      <c r="A17" s="113"/>
      <c r="B17" s="114" t="s">
        <v>25</v>
      </c>
      <c r="C17" s="115">
        <f>COUNTIF(C4:C16,"M")+COUNTIF(C21:C35,"M")+COUNTIF(C4:C16,"P")+COUNTIF(C21:C35,"P")+COUNTIF(C37:C39,"M")+COUNTIF(C37:C39,"P")</f>
        <v>4</v>
      </c>
      <c r="D17" s="115">
        <f t="shared" ref="D17:AG17" si="0">COUNTIF(D4:D16,"M")+COUNTIF(D21:D35,"M")+COUNTIF(D4:D16,"P")+COUNTIF(D21:D35,"P")+COUNTIF(D37:D39,"M")+COUNTIF(D37:D39,"P")</f>
        <v>4</v>
      </c>
      <c r="E17" s="115">
        <f t="shared" si="0"/>
        <v>4</v>
      </c>
      <c r="F17" s="115">
        <f t="shared" si="0"/>
        <v>5</v>
      </c>
      <c r="G17" s="115">
        <f t="shared" si="0"/>
        <v>5</v>
      </c>
      <c r="H17" s="115">
        <f t="shared" si="0"/>
        <v>5</v>
      </c>
      <c r="I17" s="115">
        <f t="shared" si="0"/>
        <v>5</v>
      </c>
      <c r="J17" s="115">
        <f t="shared" si="0"/>
        <v>5</v>
      </c>
      <c r="K17" s="115">
        <f t="shared" si="0"/>
        <v>5</v>
      </c>
      <c r="L17" s="115">
        <f t="shared" si="0"/>
        <v>5</v>
      </c>
      <c r="M17" s="115">
        <f t="shared" si="0"/>
        <v>5</v>
      </c>
      <c r="N17" s="115">
        <f t="shared" si="0"/>
        <v>5</v>
      </c>
      <c r="O17" s="115">
        <f t="shared" si="0"/>
        <v>5</v>
      </c>
      <c r="P17" s="115">
        <f t="shared" si="0"/>
        <v>5</v>
      </c>
      <c r="Q17" s="115">
        <f t="shared" si="0"/>
        <v>5</v>
      </c>
      <c r="R17" s="115">
        <f t="shared" si="0"/>
        <v>5</v>
      </c>
      <c r="S17" s="115">
        <f t="shared" si="0"/>
        <v>5</v>
      </c>
      <c r="T17" s="115">
        <f t="shared" si="0"/>
        <v>5</v>
      </c>
      <c r="U17" s="115">
        <f t="shared" si="0"/>
        <v>5</v>
      </c>
      <c r="V17" s="115">
        <f t="shared" si="0"/>
        <v>5</v>
      </c>
      <c r="W17" s="115">
        <f t="shared" si="0"/>
        <v>5</v>
      </c>
      <c r="X17" s="115">
        <f t="shared" si="0"/>
        <v>5</v>
      </c>
      <c r="Y17" s="115">
        <f t="shared" si="0"/>
        <v>5</v>
      </c>
      <c r="Z17" s="115">
        <f t="shared" si="0"/>
        <v>5</v>
      </c>
      <c r="AA17" s="115">
        <f t="shared" si="0"/>
        <v>4</v>
      </c>
      <c r="AB17" s="115">
        <f t="shared" si="0"/>
        <v>5</v>
      </c>
      <c r="AC17" s="115">
        <f t="shared" si="0"/>
        <v>5</v>
      </c>
      <c r="AD17" s="115">
        <f t="shared" si="0"/>
        <v>5</v>
      </c>
      <c r="AE17" s="115">
        <f t="shared" si="0"/>
        <v>5</v>
      </c>
      <c r="AF17" s="115">
        <f t="shared" si="0"/>
        <v>5</v>
      </c>
      <c r="AG17" s="115">
        <f t="shared" si="0"/>
        <v>5</v>
      </c>
      <c r="AH17" s="5">
        <v>155</v>
      </c>
      <c r="AI17" s="13">
        <f>SUM(C17:AG17)</f>
        <v>151</v>
      </c>
      <c r="AJ17" s="14">
        <f>(AH17-AI17)</f>
        <v>4</v>
      </c>
      <c r="AK17" s="8"/>
      <c r="AL17" s="8"/>
    </row>
    <row r="18" spans="1:41">
      <c r="A18" s="116"/>
      <c r="B18" s="117" t="s">
        <v>26</v>
      </c>
      <c r="C18" s="115">
        <f>COUNTIF(C4:C16,"T")+COUNTIF(C21:C35,"T")+COUNTIF(C4:C16,"P")+COUNTIF(C21:C35,"P")+COUNTIF(C37:C39,"T")+COUNTIF(C37:C39,"P")</f>
        <v>3</v>
      </c>
      <c r="D18" s="115">
        <f t="shared" ref="D18:AG18" si="1">COUNTIF(D4:D16,"T")+COUNTIF(D21:D35,"T")+COUNTIF(D4:D16,"P")+COUNTIF(D21:D35,"P")+COUNTIF(D37:D39,"T")+COUNTIF(D37:D39,"P")</f>
        <v>4</v>
      </c>
      <c r="E18" s="115">
        <f t="shared" si="1"/>
        <v>5</v>
      </c>
      <c r="F18" s="115">
        <f t="shared" si="1"/>
        <v>6</v>
      </c>
      <c r="G18" s="115">
        <f>COUNTIF(G4:G16,"T")+COUNTIF(G21:G35,"T")+COUNTIF(G4:G16,"P")+COUNTIF(G21:G35,"P")+COUNTIF(G37:G39,"T")+COUNTIF(G37:G39,"P")</f>
        <v>6</v>
      </c>
      <c r="H18" s="115">
        <f t="shared" si="1"/>
        <v>6</v>
      </c>
      <c r="I18" s="115">
        <f t="shared" si="1"/>
        <v>6</v>
      </c>
      <c r="J18" s="115">
        <f t="shared" si="1"/>
        <v>6</v>
      </c>
      <c r="K18" s="115">
        <f t="shared" si="1"/>
        <v>5</v>
      </c>
      <c r="L18" s="115">
        <f t="shared" si="1"/>
        <v>3</v>
      </c>
      <c r="M18" s="115">
        <f t="shared" si="1"/>
        <v>6</v>
      </c>
      <c r="N18" s="115">
        <f t="shared" si="1"/>
        <v>6</v>
      </c>
      <c r="O18" s="115">
        <f t="shared" si="1"/>
        <v>6</v>
      </c>
      <c r="P18" s="115">
        <f t="shared" si="1"/>
        <v>6</v>
      </c>
      <c r="Q18" s="115">
        <f t="shared" si="1"/>
        <v>5</v>
      </c>
      <c r="R18" s="115">
        <f t="shared" si="1"/>
        <v>5</v>
      </c>
      <c r="S18" s="115">
        <f t="shared" si="1"/>
        <v>4</v>
      </c>
      <c r="T18" s="115">
        <f t="shared" si="1"/>
        <v>4</v>
      </c>
      <c r="U18" s="115">
        <f t="shared" si="1"/>
        <v>6</v>
      </c>
      <c r="V18" s="115">
        <f t="shared" si="1"/>
        <v>6</v>
      </c>
      <c r="W18" s="115">
        <f t="shared" si="1"/>
        <v>5</v>
      </c>
      <c r="X18" s="115">
        <f t="shared" si="1"/>
        <v>5</v>
      </c>
      <c r="Y18" s="115">
        <f t="shared" si="1"/>
        <v>5</v>
      </c>
      <c r="Z18" s="115">
        <f t="shared" si="1"/>
        <v>4</v>
      </c>
      <c r="AA18" s="115">
        <f t="shared" si="1"/>
        <v>5</v>
      </c>
      <c r="AB18" s="115">
        <f t="shared" si="1"/>
        <v>6</v>
      </c>
      <c r="AC18" s="115">
        <f t="shared" si="1"/>
        <v>6</v>
      </c>
      <c r="AD18" s="115">
        <f t="shared" si="1"/>
        <v>5</v>
      </c>
      <c r="AE18" s="115">
        <f t="shared" si="1"/>
        <v>6</v>
      </c>
      <c r="AF18" s="115">
        <f t="shared" si="1"/>
        <v>3</v>
      </c>
      <c r="AG18" s="115">
        <f t="shared" si="1"/>
        <v>5</v>
      </c>
      <c r="AH18" s="5">
        <v>177</v>
      </c>
      <c r="AI18" s="13">
        <f>SUM(C18:AG18)</f>
        <v>159</v>
      </c>
      <c r="AJ18" s="14">
        <f>(AH18-AI18)</f>
        <v>18</v>
      </c>
      <c r="AN18" s="194"/>
    </row>
    <row r="19" spans="1:41">
      <c r="A19" s="667" t="s">
        <v>1</v>
      </c>
      <c r="B19" s="667"/>
      <c r="C19" s="2">
        <v>1</v>
      </c>
      <c r="D19" s="2">
        <v>2</v>
      </c>
      <c r="E19" s="2">
        <v>3</v>
      </c>
      <c r="F19" s="2">
        <v>4</v>
      </c>
      <c r="G19" s="2">
        <v>5</v>
      </c>
      <c r="H19" s="2">
        <v>6</v>
      </c>
      <c r="I19" s="2">
        <v>7</v>
      </c>
      <c r="J19" s="2">
        <v>8</v>
      </c>
      <c r="K19" s="2">
        <v>9</v>
      </c>
      <c r="L19" s="2">
        <v>10</v>
      </c>
      <c r="M19" s="2">
        <v>11</v>
      </c>
      <c r="N19" s="2">
        <v>12</v>
      </c>
      <c r="O19" s="2">
        <v>13</v>
      </c>
      <c r="P19" s="2">
        <v>14</v>
      </c>
      <c r="Q19" s="2">
        <v>15</v>
      </c>
      <c r="R19" s="2">
        <v>16</v>
      </c>
      <c r="S19" s="2">
        <v>17</v>
      </c>
      <c r="T19" s="2">
        <v>18</v>
      </c>
      <c r="U19" s="2">
        <v>19</v>
      </c>
      <c r="V19" s="2">
        <v>20</v>
      </c>
      <c r="W19" s="2">
        <v>21</v>
      </c>
      <c r="X19" s="2">
        <v>22</v>
      </c>
      <c r="Y19" s="2">
        <v>23</v>
      </c>
      <c r="Z19" s="2">
        <v>24</v>
      </c>
      <c r="AA19" s="2">
        <v>25</v>
      </c>
      <c r="AB19" s="2">
        <v>26</v>
      </c>
      <c r="AC19" s="2">
        <v>27</v>
      </c>
      <c r="AD19" s="2">
        <v>28</v>
      </c>
      <c r="AE19" s="2">
        <v>29</v>
      </c>
      <c r="AF19" s="2">
        <v>30</v>
      </c>
      <c r="AG19" s="2">
        <v>31</v>
      </c>
      <c r="AH19" s="5"/>
      <c r="AI19" s="1"/>
      <c r="AO19" s="42" t="s">
        <v>12</v>
      </c>
    </row>
    <row r="20" spans="1:41" ht="13.5" thickBot="1">
      <c r="A20" s="662"/>
      <c r="B20" s="662"/>
      <c r="C20" s="98" t="s">
        <v>8</v>
      </c>
      <c r="D20" s="98" t="s">
        <v>2</v>
      </c>
      <c r="E20" s="98" t="s">
        <v>3</v>
      </c>
      <c r="F20" s="98" t="s">
        <v>4</v>
      </c>
      <c r="G20" s="98" t="s">
        <v>5</v>
      </c>
      <c r="H20" s="98" t="s">
        <v>6</v>
      </c>
      <c r="I20" s="98" t="s">
        <v>7</v>
      </c>
      <c r="J20" s="98" t="s">
        <v>8</v>
      </c>
      <c r="K20" s="98" t="s">
        <v>2</v>
      </c>
      <c r="L20" s="98" t="s">
        <v>3</v>
      </c>
      <c r="M20" s="98" t="s">
        <v>4</v>
      </c>
      <c r="N20" s="98" t="s">
        <v>5</v>
      </c>
      <c r="O20" s="98" t="s">
        <v>6</v>
      </c>
      <c r="P20" s="98" t="s">
        <v>7</v>
      </c>
      <c r="Q20" s="98" t="s">
        <v>8</v>
      </c>
      <c r="R20" s="98" t="s">
        <v>2</v>
      </c>
      <c r="S20" s="98" t="s">
        <v>3</v>
      </c>
      <c r="T20" s="98" t="s">
        <v>4</v>
      </c>
      <c r="U20" s="98" t="s">
        <v>5</v>
      </c>
      <c r="V20" s="98" t="s">
        <v>6</v>
      </c>
      <c r="W20" s="98" t="s">
        <v>7</v>
      </c>
      <c r="X20" s="98" t="s">
        <v>8</v>
      </c>
      <c r="Y20" s="98" t="s">
        <v>2</v>
      </c>
      <c r="Z20" s="98" t="s">
        <v>3</v>
      </c>
      <c r="AA20" s="98" t="s">
        <v>4</v>
      </c>
      <c r="AB20" s="98" t="s">
        <v>5</v>
      </c>
      <c r="AC20" s="98" t="s">
        <v>6</v>
      </c>
      <c r="AD20" s="98" t="s">
        <v>7</v>
      </c>
      <c r="AE20" s="98" t="s">
        <v>8</v>
      </c>
      <c r="AF20" s="98" t="s">
        <v>2</v>
      </c>
      <c r="AG20" s="98" t="s">
        <v>3</v>
      </c>
      <c r="AH20" s="60"/>
      <c r="AI20" s="1"/>
      <c r="AL20" s="8" t="s">
        <v>12</v>
      </c>
    </row>
    <row r="21" spans="1:41">
      <c r="A21" s="15">
        <v>111201</v>
      </c>
      <c r="B21" s="16" t="s">
        <v>27</v>
      </c>
      <c r="C21" s="123" t="s">
        <v>47</v>
      </c>
      <c r="D21" s="172" t="s">
        <v>46</v>
      </c>
      <c r="E21" s="172" t="s">
        <v>46</v>
      </c>
      <c r="F21" s="49" t="s">
        <v>57</v>
      </c>
      <c r="G21" s="173"/>
      <c r="H21" s="173"/>
      <c r="I21" s="49" t="s">
        <v>57</v>
      </c>
      <c r="J21" s="173"/>
      <c r="K21" s="172" t="s">
        <v>46</v>
      </c>
      <c r="L21" s="108" t="s">
        <v>57</v>
      </c>
      <c r="M21" s="173"/>
      <c r="N21" s="173"/>
      <c r="O21" s="49" t="s">
        <v>57</v>
      </c>
      <c r="P21" s="173"/>
      <c r="Q21" s="173" t="s">
        <v>44</v>
      </c>
      <c r="R21" s="108" t="s">
        <v>57</v>
      </c>
      <c r="S21" s="172" t="s">
        <v>46</v>
      </c>
      <c r="T21" s="173" t="s">
        <v>44</v>
      </c>
      <c r="U21" s="49" t="s">
        <v>57</v>
      </c>
      <c r="V21" s="173"/>
      <c r="W21" s="173"/>
      <c r="X21" s="49" t="s">
        <v>47</v>
      </c>
      <c r="Y21" s="172" t="s">
        <v>46</v>
      </c>
      <c r="Z21" s="172" t="s">
        <v>44</v>
      </c>
      <c r="AA21" s="49" t="s">
        <v>57</v>
      </c>
      <c r="AB21" s="173" t="s">
        <v>46</v>
      </c>
      <c r="AC21" s="173"/>
      <c r="AD21" s="49" t="s">
        <v>57</v>
      </c>
      <c r="AE21" s="173"/>
      <c r="AF21" s="172" t="s">
        <v>44</v>
      </c>
      <c r="AG21" s="131" t="s">
        <v>57</v>
      </c>
      <c r="AH21" s="81">
        <v>132</v>
      </c>
      <c r="AI21" s="1"/>
      <c r="AL21" s="8" t="s">
        <v>12</v>
      </c>
      <c r="AM21" t="s">
        <v>12</v>
      </c>
    </row>
    <row r="22" spans="1:41">
      <c r="A22" s="17">
        <v>141186</v>
      </c>
      <c r="B22" s="18" t="s">
        <v>28</v>
      </c>
      <c r="C22" s="648" t="s">
        <v>51</v>
      </c>
      <c r="D22" s="649"/>
      <c r="E22" s="649"/>
      <c r="F22" s="649"/>
      <c r="G22" s="649"/>
      <c r="H22" s="649"/>
      <c r="I22" s="649"/>
      <c r="J22" s="649"/>
      <c r="K22" s="650"/>
      <c r="L22" s="109" t="s">
        <v>47</v>
      </c>
      <c r="M22" s="176"/>
      <c r="N22" s="176"/>
      <c r="O22" s="50" t="s">
        <v>47</v>
      </c>
      <c r="P22" s="176"/>
      <c r="Q22" s="176"/>
      <c r="R22" s="109" t="s">
        <v>47</v>
      </c>
      <c r="S22" s="174"/>
      <c r="T22" s="176"/>
      <c r="U22" s="50" t="s">
        <v>47</v>
      </c>
      <c r="V22" s="176"/>
      <c r="W22" s="176"/>
      <c r="X22" s="50" t="s">
        <v>47</v>
      </c>
      <c r="Y22" s="174"/>
      <c r="Z22" s="174"/>
      <c r="AA22" s="50" t="s">
        <v>47</v>
      </c>
      <c r="AB22" s="176"/>
      <c r="AC22" s="50" t="s">
        <v>47</v>
      </c>
      <c r="AD22" s="50" t="s">
        <v>47</v>
      </c>
      <c r="AE22" s="176"/>
      <c r="AF22" s="174"/>
      <c r="AG22" s="132" t="s">
        <v>47</v>
      </c>
      <c r="AH22" s="19">
        <v>96</v>
      </c>
      <c r="AI22" s="3">
        <v>90</v>
      </c>
      <c r="AJ22" s="42">
        <v>6</v>
      </c>
      <c r="AN22" t="s">
        <v>12</v>
      </c>
    </row>
    <row r="23" spans="1:41">
      <c r="A23" s="17">
        <v>141097</v>
      </c>
      <c r="B23" s="18" t="s">
        <v>29</v>
      </c>
      <c r="C23" s="124" t="s">
        <v>47</v>
      </c>
      <c r="D23" s="174"/>
      <c r="E23" s="174"/>
      <c r="F23" s="176"/>
      <c r="G23" s="176"/>
      <c r="H23" s="176"/>
      <c r="I23" s="50" t="s">
        <v>47</v>
      </c>
      <c r="J23" s="176"/>
      <c r="K23" s="174" t="s">
        <v>45</v>
      </c>
      <c r="L23" s="109" t="s">
        <v>47</v>
      </c>
      <c r="M23" s="176"/>
      <c r="N23" s="176" t="s">
        <v>46</v>
      </c>
      <c r="O23" s="50" t="s">
        <v>47</v>
      </c>
      <c r="P23" s="176"/>
      <c r="Q23" s="176"/>
      <c r="R23" s="109" t="s">
        <v>47</v>
      </c>
      <c r="S23" s="109" t="s">
        <v>47</v>
      </c>
      <c r="T23" s="176"/>
      <c r="U23" s="50" t="s">
        <v>47</v>
      </c>
      <c r="V23" s="176"/>
      <c r="W23" s="176"/>
      <c r="X23" s="50" t="s">
        <v>47</v>
      </c>
      <c r="Y23" s="174"/>
      <c r="Z23" s="174" t="s">
        <v>46</v>
      </c>
      <c r="AA23" s="50" t="s">
        <v>47</v>
      </c>
      <c r="AB23" s="176"/>
      <c r="AC23" s="176" t="s">
        <v>46</v>
      </c>
      <c r="AD23" s="50" t="s">
        <v>47</v>
      </c>
      <c r="AE23" s="176"/>
      <c r="AF23" s="174" t="s">
        <v>45</v>
      </c>
      <c r="AG23" s="132" t="s">
        <v>47</v>
      </c>
      <c r="AH23" s="19">
        <v>132</v>
      </c>
      <c r="AI23" s="20"/>
      <c r="AL23" s="42" t="s">
        <v>12</v>
      </c>
      <c r="AM23" s="42" t="s">
        <v>12</v>
      </c>
    </row>
    <row r="24" spans="1:41">
      <c r="A24" s="17">
        <v>140562</v>
      </c>
      <c r="B24" s="18" t="s">
        <v>30</v>
      </c>
      <c r="C24" s="124" t="s">
        <v>47</v>
      </c>
      <c r="D24" s="174"/>
      <c r="E24" s="174"/>
      <c r="F24" s="50" t="s">
        <v>47</v>
      </c>
      <c r="G24" s="176"/>
      <c r="H24" s="176"/>
      <c r="I24" s="50" t="s">
        <v>47</v>
      </c>
      <c r="J24" s="176"/>
      <c r="K24" s="174"/>
      <c r="L24" s="109" t="s">
        <v>47</v>
      </c>
      <c r="M24" s="176"/>
      <c r="N24" s="176"/>
      <c r="O24" s="50" t="s">
        <v>47</v>
      </c>
      <c r="P24" s="176"/>
      <c r="Q24" s="176"/>
      <c r="R24" s="109" t="s">
        <v>47</v>
      </c>
      <c r="S24" s="174"/>
      <c r="T24" s="176"/>
      <c r="U24" s="50" t="s">
        <v>47</v>
      </c>
      <c r="V24" s="176"/>
      <c r="W24" s="176"/>
      <c r="X24" s="50" t="s">
        <v>47</v>
      </c>
      <c r="Y24" s="174"/>
      <c r="Z24" s="174"/>
      <c r="AA24" s="50" t="s">
        <v>47</v>
      </c>
      <c r="AB24" s="176"/>
      <c r="AC24" s="176"/>
      <c r="AD24" s="50" t="s">
        <v>47</v>
      </c>
      <c r="AE24" s="176"/>
      <c r="AF24" s="174"/>
      <c r="AG24" s="132" t="s">
        <v>47</v>
      </c>
      <c r="AH24" s="19">
        <v>132</v>
      </c>
      <c r="AI24" s="1"/>
      <c r="AL24" s="8" t="s">
        <v>12</v>
      </c>
    </row>
    <row r="25" spans="1:41" ht="13.5" thickBot="1">
      <c r="A25" s="21">
        <v>104833</v>
      </c>
      <c r="B25" s="22" t="s">
        <v>31</v>
      </c>
      <c r="C25" s="125" t="s">
        <v>47</v>
      </c>
      <c r="D25" s="175"/>
      <c r="E25" s="175"/>
      <c r="F25" s="51" t="s">
        <v>47</v>
      </c>
      <c r="G25" s="177"/>
      <c r="H25" s="177" t="s">
        <v>46</v>
      </c>
      <c r="I25" s="51" t="s">
        <v>47</v>
      </c>
      <c r="J25" s="177"/>
      <c r="K25" s="175"/>
      <c r="L25" s="110" t="s">
        <v>47</v>
      </c>
      <c r="M25" s="177"/>
      <c r="N25" s="177" t="s">
        <v>46</v>
      </c>
      <c r="O25" s="51" t="s">
        <v>47</v>
      </c>
      <c r="P25" s="177"/>
      <c r="Q25" s="177" t="s">
        <v>46</v>
      </c>
      <c r="R25" s="110" t="s">
        <v>47</v>
      </c>
      <c r="S25" s="175"/>
      <c r="T25" s="177" t="s">
        <v>46</v>
      </c>
      <c r="U25" s="51" t="s">
        <v>47</v>
      </c>
      <c r="V25" s="177"/>
      <c r="W25" s="177" t="s">
        <v>46</v>
      </c>
      <c r="X25" s="51" t="s">
        <v>47</v>
      </c>
      <c r="Y25" s="175"/>
      <c r="Z25" s="175"/>
      <c r="AA25" s="51" t="s">
        <v>47</v>
      </c>
      <c r="AB25" s="177" t="s">
        <v>46</v>
      </c>
      <c r="AC25" s="177" t="s">
        <v>46</v>
      </c>
      <c r="AD25" s="51" t="s">
        <v>47</v>
      </c>
      <c r="AE25" s="177" t="s">
        <v>46</v>
      </c>
      <c r="AF25" s="175"/>
      <c r="AG25" s="133" t="s">
        <v>47</v>
      </c>
      <c r="AH25" s="19">
        <v>132</v>
      </c>
      <c r="AI25" s="1"/>
      <c r="AJ25" s="24"/>
    </row>
    <row r="26" spans="1:41">
      <c r="A26" s="10">
        <v>140678</v>
      </c>
      <c r="B26" s="23" t="s">
        <v>32</v>
      </c>
      <c r="C26" s="169"/>
      <c r="D26" s="107" t="s">
        <v>58</v>
      </c>
      <c r="E26" s="107"/>
      <c r="F26" s="161"/>
      <c r="G26" s="52" t="s">
        <v>47</v>
      </c>
      <c r="H26" s="161"/>
      <c r="I26" s="161"/>
      <c r="J26" s="52" t="s">
        <v>47</v>
      </c>
      <c r="K26" s="160"/>
      <c r="L26" s="160"/>
      <c r="M26" s="52" t="s">
        <v>47</v>
      </c>
      <c r="N26" s="161"/>
      <c r="O26" s="161"/>
      <c r="P26" s="52" t="s">
        <v>47</v>
      </c>
      <c r="Q26" s="161"/>
      <c r="R26" s="160"/>
      <c r="S26" s="107" t="s">
        <v>47</v>
      </c>
      <c r="T26" s="161"/>
      <c r="U26" s="161"/>
      <c r="V26" s="52" t="s">
        <v>47</v>
      </c>
      <c r="W26" s="161"/>
      <c r="X26" s="161"/>
      <c r="Y26" s="107" t="s">
        <v>47</v>
      </c>
      <c r="Z26" s="107" t="s">
        <v>45</v>
      </c>
      <c r="AA26" s="161"/>
      <c r="AB26" s="52" t="s">
        <v>47</v>
      </c>
      <c r="AC26" s="161"/>
      <c r="AD26" s="161"/>
      <c r="AE26" s="52" t="s">
        <v>47</v>
      </c>
      <c r="AF26" s="160"/>
      <c r="AG26" s="180"/>
      <c r="AH26" s="19">
        <v>120</v>
      </c>
      <c r="AI26" s="1"/>
      <c r="AL26" t="s">
        <v>12</v>
      </c>
    </row>
    <row r="27" spans="1:41">
      <c r="A27" s="25">
        <v>141178</v>
      </c>
      <c r="B27" s="26" t="s">
        <v>34</v>
      </c>
      <c r="C27" s="183" t="s">
        <v>45</v>
      </c>
      <c r="D27" s="111" t="s">
        <v>47</v>
      </c>
      <c r="E27" s="181"/>
      <c r="F27" s="178"/>
      <c r="G27" s="48" t="s">
        <v>47</v>
      </c>
      <c r="H27" s="178"/>
      <c r="I27" s="178" t="s">
        <v>45</v>
      </c>
      <c r="J27" s="48" t="s">
        <v>47</v>
      </c>
      <c r="K27" s="181"/>
      <c r="L27" s="111" t="s">
        <v>45</v>
      </c>
      <c r="M27" s="48" t="s">
        <v>47</v>
      </c>
      <c r="N27" s="178"/>
      <c r="O27" s="178"/>
      <c r="P27" s="48" t="s">
        <v>58</v>
      </c>
      <c r="Q27" s="178"/>
      <c r="R27" s="181"/>
      <c r="S27" s="111" t="s">
        <v>47</v>
      </c>
      <c r="T27" s="178"/>
      <c r="U27" s="178"/>
      <c r="V27" s="48" t="s">
        <v>47</v>
      </c>
      <c r="W27" s="178"/>
      <c r="X27" s="178"/>
      <c r="Y27" s="111" t="s">
        <v>47</v>
      </c>
      <c r="Z27" s="181"/>
      <c r="AA27" s="178"/>
      <c r="AB27" s="48" t="s">
        <v>58</v>
      </c>
      <c r="AC27" s="178"/>
      <c r="AD27" s="178"/>
      <c r="AE27" s="48" t="s">
        <v>47</v>
      </c>
      <c r="AF27" s="181"/>
      <c r="AG27" s="134" t="s">
        <v>45</v>
      </c>
      <c r="AH27" s="27">
        <v>120</v>
      </c>
      <c r="AI27" s="1"/>
      <c r="AJ27" s="8" t="s">
        <v>12</v>
      </c>
      <c r="AL27" t="s">
        <v>12</v>
      </c>
      <c r="AM27" s="42" t="s">
        <v>12</v>
      </c>
      <c r="AO27" s="42" t="s">
        <v>12</v>
      </c>
    </row>
    <row r="28" spans="1:41">
      <c r="A28" s="25">
        <v>141127</v>
      </c>
      <c r="B28" s="26" t="s">
        <v>35</v>
      </c>
      <c r="C28" s="183"/>
      <c r="D28" s="111" t="s">
        <v>47</v>
      </c>
      <c r="E28" s="181"/>
      <c r="F28" s="178"/>
      <c r="G28" s="48" t="s">
        <v>57</v>
      </c>
      <c r="H28" s="48" t="s">
        <v>57</v>
      </c>
      <c r="I28" s="178"/>
      <c r="J28" s="48" t="s">
        <v>47</v>
      </c>
      <c r="K28" s="181"/>
      <c r="L28" s="181"/>
      <c r="M28" s="48" t="s">
        <v>57</v>
      </c>
      <c r="N28" s="178"/>
      <c r="O28" s="178"/>
      <c r="P28" s="48" t="s">
        <v>47</v>
      </c>
      <c r="Q28" s="178"/>
      <c r="R28" s="181"/>
      <c r="S28" s="111" t="s">
        <v>47</v>
      </c>
      <c r="T28" s="178"/>
      <c r="U28" s="178" t="s">
        <v>44</v>
      </c>
      <c r="V28" s="48" t="s">
        <v>57</v>
      </c>
      <c r="W28" s="178"/>
      <c r="X28" s="178" t="s">
        <v>44</v>
      </c>
      <c r="Y28" s="111" t="s">
        <v>47</v>
      </c>
      <c r="Z28" s="181"/>
      <c r="AA28" s="178"/>
      <c r="AB28" s="48" t="s">
        <v>47</v>
      </c>
      <c r="AC28" s="178"/>
      <c r="AD28" s="178"/>
      <c r="AE28" s="48" t="s">
        <v>47</v>
      </c>
      <c r="AF28" s="181"/>
      <c r="AG28" s="189"/>
      <c r="AH28" s="27">
        <v>120</v>
      </c>
      <c r="AI28" s="1"/>
      <c r="AK28" s="24"/>
    </row>
    <row r="29" spans="1:41">
      <c r="A29" s="28">
        <v>130460</v>
      </c>
      <c r="B29" s="29" t="s">
        <v>36</v>
      </c>
      <c r="C29" s="183" t="s">
        <v>44</v>
      </c>
      <c r="D29" s="111" t="s">
        <v>47</v>
      </c>
      <c r="E29" s="181"/>
      <c r="F29" s="178"/>
      <c r="G29" s="48" t="s">
        <v>47</v>
      </c>
      <c r="H29" s="178"/>
      <c r="I29" s="48" t="s">
        <v>46</v>
      </c>
      <c r="J29" s="48" t="s">
        <v>57</v>
      </c>
      <c r="K29" s="181"/>
      <c r="L29" s="181"/>
      <c r="M29" s="48" t="s">
        <v>47</v>
      </c>
      <c r="N29" s="178"/>
      <c r="O29" s="48" t="s">
        <v>46</v>
      </c>
      <c r="P29" s="48" t="s">
        <v>57</v>
      </c>
      <c r="Q29" s="178"/>
      <c r="R29" s="181"/>
      <c r="S29" s="111" t="s">
        <v>58</v>
      </c>
      <c r="T29" s="178"/>
      <c r="U29" s="178"/>
      <c r="V29" s="48" t="s">
        <v>57</v>
      </c>
      <c r="W29" s="178"/>
      <c r="X29" s="178" t="s">
        <v>46</v>
      </c>
      <c r="Y29" s="111" t="s">
        <v>47</v>
      </c>
      <c r="Z29" s="181"/>
      <c r="AA29" s="178"/>
      <c r="AB29" s="48" t="s">
        <v>47</v>
      </c>
      <c r="AC29" s="178"/>
      <c r="AD29" s="178" t="s">
        <v>46</v>
      </c>
      <c r="AE29" s="48" t="s">
        <v>47</v>
      </c>
      <c r="AF29" s="181" t="s">
        <v>45</v>
      </c>
      <c r="AG29" s="189"/>
      <c r="AH29" s="27">
        <v>120</v>
      </c>
      <c r="AI29" s="1"/>
    </row>
    <row r="30" spans="1:41" ht="13.5" thickBot="1">
      <c r="A30" s="28">
        <v>141054</v>
      </c>
      <c r="B30" s="29" t="s">
        <v>42</v>
      </c>
      <c r="C30" s="126" t="s">
        <v>46</v>
      </c>
      <c r="D30" s="127" t="s">
        <v>48</v>
      </c>
      <c r="E30" s="182" t="s">
        <v>46</v>
      </c>
      <c r="F30" s="86" t="s">
        <v>48</v>
      </c>
      <c r="G30" s="86" t="s">
        <v>48</v>
      </c>
      <c r="H30" s="179" t="s">
        <v>46</v>
      </c>
      <c r="I30" s="179" t="s">
        <v>46</v>
      </c>
      <c r="J30" s="86" t="s">
        <v>57</v>
      </c>
      <c r="K30" s="182" t="s">
        <v>46</v>
      </c>
      <c r="L30" s="182"/>
      <c r="M30" s="86" t="s">
        <v>48</v>
      </c>
      <c r="N30" s="86" t="s">
        <v>46</v>
      </c>
      <c r="O30" s="179"/>
      <c r="P30" s="179"/>
      <c r="Q30" s="179"/>
      <c r="R30" s="182"/>
      <c r="S30" s="182"/>
      <c r="T30" s="179"/>
      <c r="U30" s="86" t="s">
        <v>46</v>
      </c>
      <c r="V30" s="179"/>
      <c r="W30" s="179"/>
      <c r="X30" s="179"/>
      <c r="Y30" s="182"/>
      <c r="Z30" s="182"/>
      <c r="AA30" s="179"/>
      <c r="AB30" s="86" t="s">
        <v>48</v>
      </c>
      <c r="AC30" s="179"/>
      <c r="AD30" s="179"/>
      <c r="AE30" s="86" t="s">
        <v>47</v>
      </c>
      <c r="AF30" s="182"/>
      <c r="AG30" s="190"/>
      <c r="AH30" s="19">
        <v>120</v>
      </c>
      <c r="AI30" s="1"/>
    </row>
    <row r="31" spans="1:41">
      <c r="A31" s="54">
        <v>141070</v>
      </c>
      <c r="B31" s="55" t="s">
        <v>37</v>
      </c>
      <c r="C31" s="121"/>
      <c r="D31" s="200" t="s">
        <v>45</v>
      </c>
      <c r="E31" s="105" t="s">
        <v>47</v>
      </c>
      <c r="F31" s="87" t="s">
        <v>47</v>
      </c>
      <c r="G31" s="184"/>
      <c r="H31" s="87" t="s">
        <v>47</v>
      </c>
      <c r="I31" s="184"/>
      <c r="J31" s="184" t="s">
        <v>46</v>
      </c>
      <c r="K31" s="105" t="s">
        <v>47</v>
      </c>
      <c r="L31" s="144"/>
      <c r="M31" s="184" t="s">
        <v>46</v>
      </c>
      <c r="N31" s="87" t="s">
        <v>47</v>
      </c>
      <c r="O31" s="184" t="s">
        <v>46</v>
      </c>
      <c r="P31" s="184"/>
      <c r="Q31" s="87" t="s">
        <v>47</v>
      </c>
      <c r="R31" s="144"/>
      <c r="S31" s="144"/>
      <c r="T31" s="87" t="s">
        <v>47</v>
      </c>
      <c r="U31" s="184"/>
      <c r="V31" s="184" t="s">
        <v>46</v>
      </c>
      <c r="W31" s="87" t="s">
        <v>47</v>
      </c>
      <c r="X31" s="184" t="s">
        <v>46</v>
      </c>
      <c r="Y31" s="144"/>
      <c r="Z31" s="105" t="s">
        <v>47</v>
      </c>
      <c r="AA31" s="184" t="s">
        <v>46</v>
      </c>
      <c r="AB31" s="184" t="s">
        <v>44</v>
      </c>
      <c r="AC31" s="87" t="s">
        <v>47</v>
      </c>
      <c r="AD31" s="184"/>
      <c r="AE31" s="184" t="s">
        <v>46</v>
      </c>
      <c r="AF31" s="105" t="s">
        <v>47</v>
      </c>
      <c r="AG31" s="146"/>
      <c r="AH31" s="19">
        <v>120</v>
      </c>
      <c r="AI31" s="1"/>
    </row>
    <row r="32" spans="1:41">
      <c r="A32" s="56">
        <v>140660</v>
      </c>
      <c r="B32" s="57" t="s">
        <v>38</v>
      </c>
      <c r="C32" s="188"/>
      <c r="D32" s="201" t="s">
        <v>47</v>
      </c>
      <c r="E32" s="112" t="s">
        <v>47</v>
      </c>
      <c r="F32" s="195" t="s">
        <v>46</v>
      </c>
      <c r="G32" s="195" t="s">
        <v>46</v>
      </c>
      <c r="H32" s="53" t="s">
        <v>47</v>
      </c>
      <c r="I32" s="185"/>
      <c r="J32" s="185"/>
      <c r="K32" s="112" t="s">
        <v>47</v>
      </c>
      <c r="L32" s="187"/>
      <c r="M32" s="195" t="s">
        <v>46</v>
      </c>
      <c r="N32" s="53" t="s">
        <v>47</v>
      </c>
      <c r="O32" s="185"/>
      <c r="P32" s="195" t="s">
        <v>45</v>
      </c>
      <c r="Q32" s="53" t="s">
        <v>47</v>
      </c>
      <c r="R32" s="187"/>
      <c r="S32" s="187"/>
      <c r="T32" s="53" t="s">
        <v>47</v>
      </c>
      <c r="U32" s="185"/>
      <c r="V32" s="195" t="s">
        <v>46</v>
      </c>
      <c r="W32" s="53" t="s">
        <v>47</v>
      </c>
      <c r="X32" s="185"/>
      <c r="Y32" s="187"/>
      <c r="Z32" s="112" t="s">
        <v>47</v>
      </c>
      <c r="AA32" s="185"/>
      <c r="AB32" s="195" t="s">
        <v>45</v>
      </c>
      <c r="AC32" s="53" t="s">
        <v>47</v>
      </c>
      <c r="AD32" s="185"/>
      <c r="AE32" s="185"/>
      <c r="AF32" s="112" t="s">
        <v>47</v>
      </c>
      <c r="AG32" s="191"/>
      <c r="AH32" s="19">
        <v>120</v>
      </c>
      <c r="AI32" s="1"/>
    </row>
    <row r="33" spans="1:39">
      <c r="A33" s="56">
        <v>132624</v>
      </c>
      <c r="B33" s="57" t="s">
        <v>39</v>
      </c>
      <c r="C33" s="188"/>
      <c r="D33" s="187"/>
      <c r="E33" s="112" t="s">
        <v>47</v>
      </c>
      <c r="F33" s="195" t="s">
        <v>47</v>
      </c>
      <c r="G33" s="195" t="s">
        <v>47</v>
      </c>
      <c r="H33" s="53" t="s">
        <v>47</v>
      </c>
      <c r="I33" s="195" t="s">
        <v>46</v>
      </c>
      <c r="J33" s="195" t="s">
        <v>46</v>
      </c>
      <c r="K33" s="112" t="s">
        <v>47</v>
      </c>
      <c r="L33" s="187"/>
      <c r="M33" s="195" t="s">
        <v>47</v>
      </c>
      <c r="N33" s="53" t="s">
        <v>47</v>
      </c>
      <c r="O33" s="185"/>
      <c r="P33" s="195" t="s">
        <v>47</v>
      </c>
      <c r="Q33" s="53" t="s">
        <v>47</v>
      </c>
      <c r="R33" s="187"/>
      <c r="S33" s="187"/>
      <c r="T33" s="53" t="s">
        <v>47</v>
      </c>
      <c r="U33" s="185"/>
      <c r="V33" s="195" t="s">
        <v>47</v>
      </c>
      <c r="W33" s="53" t="s">
        <v>47</v>
      </c>
      <c r="X33" s="185"/>
      <c r="Y33" s="112" t="s">
        <v>47</v>
      </c>
      <c r="Z33" s="112" t="s">
        <v>47</v>
      </c>
      <c r="AA33" s="185"/>
      <c r="AB33" s="195" t="s">
        <v>47</v>
      </c>
      <c r="AC33" s="53" t="s">
        <v>47</v>
      </c>
      <c r="AD33" s="185"/>
      <c r="AE33" s="185"/>
      <c r="AF33" s="112" t="s">
        <v>47</v>
      </c>
      <c r="AG33" s="191"/>
      <c r="AH33" s="19">
        <v>120</v>
      </c>
      <c r="AI33" s="1"/>
    </row>
    <row r="34" spans="1:39">
      <c r="A34" s="56">
        <v>140694</v>
      </c>
      <c r="B34" s="57" t="s">
        <v>33</v>
      </c>
      <c r="C34" s="188"/>
      <c r="D34" s="187"/>
      <c r="E34" s="112" t="s">
        <v>47</v>
      </c>
      <c r="F34" s="53" t="s">
        <v>45</v>
      </c>
      <c r="G34" s="185"/>
      <c r="H34" s="53" t="s">
        <v>47</v>
      </c>
      <c r="I34" s="195" t="s">
        <v>47</v>
      </c>
      <c r="J34" s="195" t="s">
        <v>47</v>
      </c>
      <c r="K34" s="112" t="s">
        <v>47</v>
      </c>
      <c r="L34" s="112" t="s">
        <v>45</v>
      </c>
      <c r="M34" s="185"/>
      <c r="N34" s="53" t="s">
        <v>47</v>
      </c>
      <c r="O34" s="185"/>
      <c r="P34" s="185"/>
      <c r="Q34" s="53" t="s">
        <v>47</v>
      </c>
      <c r="R34" s="187" t="s">
        <v>45</v>
      </c>
      <c r="S34" s="187"/>
      <c r="T34" s="53" t="s">
        <v>47</v>
      </c>
      <c r="U34" s="185"/>
      <c r="V34" s="185"/>
      <c r="W34" s="53" t="s">
        <v>47</v>
      </c>
      <c r="X34" s="185"/>
      <c r="Y34" s="187"/>
      <c r="Z34" s="112" t="s">
        <v>47</v>
      </c>
      <c r="AA34" s="185" t="s">
        <v>45</v>
      </c>
      <c r="AB34" s="185"/>
      <c r="AC34" s="53" t="s">
        <v>47</v>
      </c>
      <c r="AD34" s="185"/>
      <c r="AE34" s="185"/>
      <c r="AF34" s="112" t="s">
        <v>47</v>
      </c>
      <c r="AG34" s="191" t="s">
        <v>45</v>
      </c>
      <c r="AH34" s="19">
        <v>120</v>
      </c>
      <c r="AI34" s="1"/>
      <c r="AJ34" s="12"/>
      <c r="AK34" s="30"/>
    </row>
    <row r="35" spans="1:39" ht="13.5" thickBot="1">
      <c r="A35" s="58">
        <v>140457</v>
      </c>
      <c r="B35" s="59" t="s">
        <v>18</v>
      </c>
      <c r="C35" s="122" t="s">
        <v>47</v>
      </c>
      <c r="D35" s="162" t="s">
        <v>45</v>
      </c>
      <c r="E35" s="103" t="s">
        <v>57</v>
      </c>
      <c r="F35" s="186"/>
      <c r="G35" s="186"/>
      <c r="H35" s="186"/>
      <c r="I35" s="88" t="s">
        <v>57</v>
      </c>
      <c r="J35" s="186"/>
      <c r="K35" s="103" t="s">
        <v>47</v>
      </c>
      <c r="L35" s="103"/>
      <c r="M35" s="186"/>
      <c r="N35" s="88" t="s">
        <v>47</v>
      </c>
      <c r="O35" s="186"/>
      <c r="P35" s="186"/>
      <c r="Q35" s="88" t="s">
        <v>57</v>
      </c>
      <c r="R35" s="162" t="s">
        <v>46</v>
      </c>
      <c r="S35" s="103" t="s">
        <v>45</v>
      </c>
      <c r="T35" s="88" t="s">
        <v>57</v>
      </c>
      <c r="U35" s="186"/>
      <c r="V35" s="186" t="s">
        <v>45</v>
      </c>
      <c r="W35" s="88" t="s">
        <v>57</v>
      </c>
      <c r="X35" s="186"/>
      <c r="Y35" s="162" t="s">
        <v>44</v>
      </c>
      <c r="Z35" s="103" t="s">
        <v>57</v>
      </c>
      <c r="AA35" s="186" t="s">
        <v>46</v>
      </c>
      <c r="AB35" s="186"/>
      <c r="AC35" s="186"/>
      <c r="AD35" s="186" t="s">
        <v>46</v>
      </c>
      <c r="AE35" s="186" t="s">
        <v>45</v>
      </c>
      <c r="AF35" s="103" t="s">
        <v>57</v>
      </c>
      <c r="AG35" s="192"/>
      <c r="AH35" s="85">
        <v>120</v>
      </c>
      <c r="AI35" s="1" t="s">
        <v>23</v>
      </c>
      <c r="AJ35" s="12" t="s">
        <v>24</v>
      </c>
      <c r="AK35" s="30"/>
    </row>
    <row r="36" spans="1:39" ht="13.5" thickBot="1">
      <c r="A36" s="118"/>
      <c r="B36" s="119" t="s">
        <v>40</v>
      </c>
      <c r="C36" s="120">
        <f>COUNTIF(C4:C16,"N")+COUNTIF(C21:C35,"N")</f>
        <v>5</v>
      </c>
      <c r="D36" s="120">
        <f t="shared" ref="D36:AG36" si="2">COUNTIF(D4:D16,"N")+COUNTIF(D21:D35,"N")</f>
        <v>5</v>
      </c>
      <c r="E36" s="120">
        <f t="shared" si="2"/>
        <v>5</v>
      </c>
      <c r="F36" s="120">
        <f t="shared" si="2"/>
        <v>5</v>
      </c>
      <c r="G36" s="120">
        <f t="shared" si="2"/>
        <v>5</v>
      </c>
      <c r="H36" s="120">
        <f t="shared" si="2"/>
        <v>5</v>
      </c>
      <c r="I36" s="120">
        <f t="shared" si="2"/>
        <v>5</v>
      </c>
      <c r="J36" s="120">
        <f t="shared" si="2"/>
        <v>5</v>
      </c>
      <c r="K36" s="120">
        <f t="shared" si="2"/>
        <v>5</v>
      </c>
      <c r="L36" s="120">
        <f t="shared" si="2"/>
        <v>5</v>
      </c>
      <c r="M36" s="120">
        <f t="shared" si="2"/>
        <v>5</v>
      </c>
      <c r="N36" s="120">
        <f t="shared" si="2"/>
        <v>5</v>
      </c>
      <c r="O36" s="120">
        <f t="shared" si="2"/>
        <v>5</v>
      </c>
      <c r="P36" s="120">
        <f t="shared" si="2"/>
        <v>5</v>
      </c>
      <c r="Q36" s="120">
        <f t="shared" si="2"/>
        <v>5</v>
      </c>
      <c r="R36" s="120">
        <f t="shared" si="2"/>
        <v>5</v>
      </c>
      <c r="S36" s="120">
        <f t="shared" si="2"/>
        <v>5</v>
      </c>
      <c r="T36" s="120">
        <f t="shared" si="2"/>
        <v>5</v>
      </c>
      <c r="U36" s="120">
        <f t="shared" si="2"/>
        <v>5</v>
      </c>
      <c r="V36" s="120">
        <f t="shared" si="2"/>
        <v>5</v>
      </c>
      <c r="W36" s="120">
        <f t="shared" si="2"/>
        <v>5</v>
      </c>
      <c r="X36" s="120">
        <f t="shared" si="2"/>
        <v>5</v>
      </c>
      <c r="Y36" s="120">
        <f t="shared" si="2"/>
        <v>5</v>
      </c>
      <c r="Z36" s="120">
        <f t="shared" si="2"/>
        <v>5</v>
      </c>
      <c r="AA36" s="120">
        <f t="shared" si="2"/>
        <v>5</v>
      </c>
      <c r="AB36" s="120">
        <f t="shared" si="2"/>
        <v>5</v>
      </c>
      <c r="AC36" s="120">
        <f t="shared" si="2"/>
        <v>5</v>
      </c>
      <c r="AD36" s="120">
        <f t="shared" si="2"/>
        <v>5</v>
      </c>
      <c r="AE36" s="120">
        <f t="shared" si="2"/>
        <v>5</v>
      </c>
      <c r="AF36" s="120">
        <f t="shared" si="2"/>
        <v>5</v>
      </c>
      <c r="AG36" s="120">
        <f t="shared" si="2"/>
        <v>5</v>
      </c>
      <c r="AH36" s="83">
        <v>155</v>
      </c>
      <c r="AI36" s="13">
        <f>SUM(C36:AG36)</f>
        <v>155</v>
      </c>
      <c r="AJ36" s="14">
        <f>(AH36-AI36)</f>
        <v>0</v>
      </c>
    </row>
    <row r="37" spans="1:39">
      <c r="A37" s="31"/>
      <c r="B37" s="32" t="s">
        <v>52</v>
      </c>
      <c r="C37" s="33" t="s">
        <v>44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4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9">
      <c r="A38" s="35"/>
      <c r="B38" s="36"/>
      <c r="C38" s="37"/>
      <c r="D38" s="38"/>
      <c r="E38" s="38"/>
      <c r="F38" s="37"/>
      <c r="G38" s="37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9"/>
      <c r="T38" s="39"/>
      <c r="U38" s="37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</row>
    <row r="39" spans="1:39">
      <c r="A39" s="40" t="s">
        <v>41</v>
      </c>
      <c r="B39" s="40"/>
      <c r="AL39" s="42"/>
      <c r="AM39" s="42"/>
    </row>
    <row r="41" spans="1:39">
      <c r="AG41" t="s">
        <v>12</v>
      </c>
    </row>
    <row r="46" spans="1:39" ht="13.5" thickBot="1">
      <c r="B46" s="90" t="s">
        <v>19</v>
      </c>
      <c r="C46" s="97"/>
      <c r="D46" s="96"/>
      <c r="E46" s="96" t="s">
        <v>44</v>
      </c>
      <c r="F46" s="84"/>
      <c r="G46" s="96"/>
      <c r="H46" s="96" t="s">
        <v>44</v>
      </c>
      <c r="I46" s="84"/>
      <c r="J46" s="96"/>
      <c r="K46" s="96" t="s">
        <v>44</v>
      </c>
      <c r="L46" s="84"/>
      <c r="M46" s="96"/>
      <c r="N46" s="96" t="s">
        <v>44</v>
      </c>
      <c r="O46" s="84"/>
      <c r="P46" s="96"/>
      <c r="Q46" s="96" t="s">
        <v>44</v>
      </c>
      <c r="R46" s="84"/>
      <c r="S46" s="96"/>
      <c r="T46" s="96" t="s">
        <v>44</v>
      </c>
      <c r="U46" s="84"/>
      <c r="V46" s="96"/>
      <c r="W46" s="96" t="s">
        <v>44</v>
      </c>
      <c r="X46" s="84"/>
      <c r="Y46" s="96"/>
      <c r="Z46" s="96" t="s">
        <v>44</v>
      </c>
      <c r="AA46" s="96"/>
      <c r="AB46" s="96"/>
      <c r="AC46" s="96" t="s">
        <v>44</v>
      </c>
      <c r="AD46" s="84"/>
      <c r="AE46" s="84"/>
      <c r="AF46" s="96" t="s">
        <v>44</v>
      </c>
      <c r="AG46" s="94"/>
    </row>
  </sheetData>
  <mergeCells count="11">
    <mergeCell ref="A20:B20"/>
    <mergeCell ref="A1:B1"/>
    <mergeCell ref="C1:AH1"/>
    <mergeCell ref="A2:B3"/>
    <mergeCell ref="A19:B19"/>
    <mergeCell ref="C9:N9"/>
    <mergeCell ref="C22:K22"/>
    <mergeCell ref="C6:AG6"/>
    <mergeCell ref="L8:AE8"/>
    <mergeCell ref="T11:AG11"/>
    <mergeCell ref="C7:AG7"/>
  </mergeCells>
  <pageMargins left="0.78749999999999998" right="0.78749999999999998" top="0.98402777777777795" bottom="0.98402777777777795" header="0.51180555555555496" footer="0.51180555555555496"/>
  <pageSetup paperSize="9" scale="90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9"/>
  <sheetViews>
    <sheetView workbookViewId="0">
      <selection sqref="A1:AN49"/>
    </sheetView>
  </sheetViews>
  <sheetFormatPr defaultRowHeight="12.75"/>
  <cols>
    <col min="1" max="1" width="2.7109375" bestFit="1" customWidth="1"/>
    <col min="2" max="2" width="11.85546875" bestFit="1" customWidth="1"/>
    <col min="3" max="3" width="16.7109375" bestFit="1" customWidth="1"/>
    <col min="4" max="4" width="8" bestFit="1" customWidth="1"/>
    <col min="5" max="5" width="7.28515625" bestFit="1" customWidth="1"/>
    <col min="6" max="6" width="8.28515625" bestFit="1" customWidth="1"/>
    <col min="7" max="7" width="5.7109375" bestFit="1" customWidth="1"/>
    <col min="8" max="8" width="2.85546875" bestFit="1" customWidth="1"/>
    <col min="9" max="9" width="5.140625" bestFit="1" customWidth="1"/>
    <col min="10" max="10" width="3.28515625" bestFit="1" customWidth="1"/>
    <col min="11" max="11" width="2.85546875" bestFit="1" customWidth="1"/>
    <col min="12" max="12" width="5.140625" bestFit="1" customWidth="1"/>
    <col min="13" max="13" width="2.5703125" bestFit="1" customWidth="1"/>
    <col min="14" max="15" width="2.85546875" bestFit="1" customWidth="1"/>
    <col min="16" max="19" width="3" bestFit="1" customWidth="1"/>
    <col min="20" max="20" width="4.42578125" bestFit="1" customWidth="1"/>
    <col min="21" max="23" width="3" bestFit="1" customWidth="1"/>
    <col min="24" max="24" width="5.7109375" customWidth="1"/>
    <col min="25" max="32" width="3" bestFit="1" customWidth="1"/>
    <col min="33" max="33" width="3.28515625" bestFit="1" customWidth="1"/>
    <col min="34" max="34" width="5.42578125" customWidth="1"/>
    <col min="35" max="37" width="3" bestFit="1" customWidth="1"/>
    <col min="38" max="38" width="3.5703125" bestFit="1" customWidth="1"/>
    <col min="39" max="40" width="3.42578125" bestFit="1" customWidth="1"/>
  </cols>
  <sheetData>
    <row r="1" spans="1:40">
      <c r="A1" s="728" t="s">
        <v>59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  <c r="T1" s="729"/>
      <c r="U1" s="729"/>
      <c r="V1" s="729"/>
      <c r="W1" s="729"/>
      <c r="X1" s="729"/>
      <c r="Y1" s="729"/>
      <c r="Z1" s="729"/>
      <c r="AA1" s="729"/>
      <c r="AB1" s="729"/>
      <c r="AC1" s="729"/>
      <c r="AD1" s="729"/>
      <c r="AE1" s="729"/>
      <c r="AF1" s="729"/>
      <c r="AG1" s="729"/>
      <c r="AH1" s="729"/>
      <c r="AI1" s="729"/>
      <c r="AJ1" s="729"/>
      <c r="AK1" s="729"/>
      <c r="AL1" s="729"/>
      <c r="AM1" s="729"/>
      <c r="AN1" s="730"/>
    </row>
    <row r="2" spans="1:40">
      <c r="A2" s="731"/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732"/>
      <c r="W2" s="732"/>
      <c r="X2" s="732"/>
      <c r="Y2" s="732"/>
      <c r="Z2" s="732"/>
      <c r="AA2" s="732"/>
      <c r="AB2" s="732"/>
      <c r="AC2" s="732"/>
      <c r="AD2" s="732"/>
      <c r="AE2" s="732"/>
      <c r="AF2" s="732"/>
      <c r="AG2" s="732"/>
      <c r="AH2" s="732"/>
      <c r="AI2" s="732"/>
      <c r="AJ2" s="732"/>
      <c r="AK2" s="732"/>
      <c r="AL2" s="732"/>
      <c r="AM2" s="732"/>
      <c r="AN2" s="733"/>
    </row>
    <row r="3" spans="1:40" ht="13.5" thickBot="1">
      <c r="A3" s="734"/>
      <c r="B3" s="735"/>
      <c r="C3" s="735"/>
      <c r="D3" s="735"/>
      <c r="E3" s="735"/>
      <c r="F3" s="735"/>
      <c r="G3" s="736"/>
      <c r="H3" s="736"/>
      <c r="I3" s="736"/>
      <c r="J3" s="736"/>
      <c r="K3" s="736"/>
      <c r="L3" s="736"/>
      <c r="M3" s="736"/>
      <c r="N3" s="736"/>
      <c r="O3" s="736"/>
      <c r="P3" s="736"/>
      <c r="Q3" s="736"/>
      <c r="R3" s="736"/>
      <c r="S3" s="736"/>
      <c r="T3" s="736"/>
      <c r="U3" s="736"/>
      <c r="V3" s="736"/>
      <c r="W3" s="736"/>
      <c r="X3" s="736"/>
      <c r="Y3" s="736"/>
      <c r="Z3" s="736"/>
      <c r="AA3" s="736"/>
      <c r="AB3" s="736"/>
      <c r="AC3" s="736"/>
      <c r="AD3" s="736"/>
      <c r="AE3" s="736"/>
      <c r="AF3" s="736"/>
      <c r="AG3" s="736"/>
      <c r="AH3" s="736"/>
      <c r="AI3" s="736"/>
      <c r="AJ3" s="736"/>
      <c r="AK3" s="736"/>
      <c r="AL3" s="736"/>
      <c r="AM3" s="736"/>
      <c r="AN3" s="737"/>
    </row>
    <row r="4" spans="1:40">
      <c r="A4" s="202"/>
      <c r="B4" s="203" t="s">
        <v>60</v>
      </c>
      <c r="C4" s="204" t="s">
        <v>61</v>
      </c>
      <c r="D4" s="205" t="s">
        <v>62</v>
      </c>
      <c r="E4" s="206" t="s">
        <v>63</v>
      </c>
      <c r="F4" s="738" t="s">
        <v>64</v>
      </c>
      <c r="G4" s="207">
        <v>1</v>
      </c>
      <c r="H4" s="207">
        <v>2</v>
      </c>
      <c r="I4" s="207">
        <v>3</v>
      </c>
      <c r="J4" s="208">
        <v>4</v>
      </c>
      <c r="K4" s="208">
        <v>5</v>
      </c>
      <c r="L4" s="208">
        <v>6</v>
      </c>
      <c r="M4" s="208">
        <v>7</v>
      </c>
      <c r="N4" s="208">
        <v>8</v>
      </c>
      <c r="O4" s="208">
        <v>9</v>
      </c>
      <c r="P4" s="208">
        <v>10</v>
      </c>
      <c r="Q4" s="208">
        <v>11</v>
      </c>
      <c r="R4" s="208">
        <v>12</v>
      </c>
      <c r="S4" s="208">
        <v>13</v>
      </c>
      <c r="T4" s="208">
        <v>14</v>
      </c>
      <c r="U4" s="208">
        <v>15</v>
      </c>
      <c r="V4" s="208">
        <v>16</v>
      </c>
      <c r="W4" s="208">
        <v>17</v>
      </c>
      <c r="X4" s="208">
        <v>18</v>
      </c>
      <c r="Y4" s="208">
        <v>19</v>
      </c>
      <c r="Z4" s="208">
        <v>20</v>
      </c>
      <c r="AA4" s="208">
        <v>21</v>
      </c>
      <c r="AB4" s="208">
        <v>22</v>
      </c>
      <c r="AC4" s="208">
        <v>23</v>
      </c>
      <c r="AD4" s="208">
        <v>24</v>
      </c>
      <c r="AE4" s="208">
        <v>25</v>
      </c>
      <c r="AF4" s="208">
        <v>26</v>
      </c>
      <c r="AG4" s="208">
        <v>27</v>
      </c>
      <c r="AH4" s="208">
        <v>28</v>
      </c>
      <c r="AI4" s="208">
        <v>29</v>
      </c>
      <c r="AJ4" s="208">
        <v>30</v>
      </c>
      <c r="AK4" s="208">
        <v>31</v>
      </c>
      <c r="AL4" s="740" t="s">
        <v>9</v>
      </c>
      <c r="AM4" s="741" t="s">
        <v>65</v>
      </c>
      <c r="AN4" s="741" t="s">
        <v>66</v>
      </c>
    </row>
    <row r="5" spans="1:40">
      <c r="A5" s="209"/>
      <c r="B5" s="210"/>
      <c r="C5" s="211" t="s">
        <v>67</v>
      </c>
      <c r="D5" s="212" t="s">
        <v>68</v>
      </c>
      <c r="E5" s="213" t="s">
        <v>69</v>
      </c>
      <c r="F5" s="739"/>
      <c r="G5" s="214" t="s">
        <v>70</v>
      </c>
      <c r="H5" s="214" t="s">
        <v>70</v>
      </c>
      <c r="I5" s="214" t="s">
        <v>71</v>
      </c>
      <c r="J5" s="214" t="s">
        <v>70</v>
      </c>
      <c r="K5" s="214" t="s">
        <v>46</v>
      </c>
      <c r="L5" s="214" t="s">
        <v>72</v>
      </c>
      <c r="M5" s="214" t="s">
        <v>72</v>
      </c>
      <c r="N5" s="214" t="s">
        <v>70</v>
      </c>
      <c r="O5" s="214" t="s">
        <v>70</v>
      </c>
      <c r="P5" s="214" t="s">
        <v>71</v>
      </c>
      <c r="Q5" s="214" t="s">
        <v>70</v>
      </c>
      <c r="R5" s="214" t="s">
        <v>46</v>
      </c>
      <c r="S5" s="214" t="s">
        <v>72</v>
      </c>
      <c r="T5" s="214" t="s">
        <v>72</v>
      </c>
      <c r="U5" s="214" t="s">
        <v>70</v>
      </c>
      <c r="V5" s="214" t="s">
        <v>70</v>
      </c>
      <c r="W5" s="214" t="s">
        <v>71</v>
      </c>
      <c r="X5" s="214" t="s">
        <v>70</v>
      </c>
      <c r="Y5" s="214" t="s">
        <v>46</v>
      </c>
      <c r="Z5" s="214" t="s">
        <v>72</v>
      </c>
      <c r="AA5" s="214" t="s">
        <v>72</v>
      </c>
      <c r="AB5" s="214" t="s">
        <v>70</v>
      </c>
      <c r="AC5" s="214" t="s">
        <v>70</v>
      </c>
      <c r="AD5" s="214" t="s">
        <v>71</v>
      </c>
      <c r="AE5" s="214" t="s">
        <v>70</v>
      </c>
      <c r="AF5" s="214" t="s">
        <v>46</v>
      </c>
      <c r="AG5" s="214" t="s">
        <v>72</v>
      </c>
      <c r="AH5" s="214" t="s">
        <v>72</v>
      </c>
      <c r="AI5" s="214" t="s">
        <v>70</v>
      </c>
      <c r="AJ5" s="214" t="s">
        <v>70</v>
      </c>
      <c r="AK5" s="214" t="s">
        <v>71</v>
      </c>
      <c r="AL5" s="704"/>
      <c r="AM5" s="705"/>
      <c r="AN5" s="705"/>
    </row>
    <row r="6" spans="1:40">
      <c r="A6" s="742" t="s">
        <v>73</v>
      </c>
      <c r="B6" s="215">
        <v>150606</v>
      </c>
      <c r="C6" s="216" t="s">
        <v>74</v>
      </c>
      <c r="D6" s="215">
        <v>278770</v>
      </c>
      <c r="E6" s="217" t="s">
        <v>75</v>
      </c>
      <c r="F6" s="218" t="s">
        <v>76</v>
      </c>
      <c r="G6" s="219"/>
      <c r="H6" s="220"/>
      <c r="I6" s="221" t="s">
        <v>77</v>
      </c>
      <c r="J6" s="222"/>
      <c r="K6" s="223" t="s">
        <v>78</v>
      </c>
      <c r="L6" s="221" t="s">
        <v>77</v>
      </c>
      <c r="M6" s="224"/>
      <c r="N6" s="223" t="s">
        <v>78</v>
      </c>
      <c r="O6" s="221" t="s">
        <v>79</v>
      </c>
      <c r="P6" s="220"/>
      <c r="Q6" s="224"/>
      <c r="R6" s="221" t="s">
        <v>79</v>
      </c>
      <c r="S6" s="223" t="s">
        <v>78</v>
      </c>
      <c r="T6" s="224"/>
      <c r="U6" s="221" t="s">
        <v>79</v>
      </c>
      <c r="V6" s="220"/>
      <c r="W6" s="225"/>
      <c r="X6" s="221" t="s">
        <v>79</v>
      </c>
      <c r="Y6" s="223" t="s">
        <v>78</v>
      </c>
      <c r="Z6" s="224"/>
      <c r="AA6" s="221" t="s">
        <v>79</v>
      </c>
      <c r="AB6" s="223" t="s">
        <v>78</v>
      </c>
      <c r="AC6" s="226"/>
      <c r="AD6" s="221" t="s">
        <v>79</v>
      </c>
      <c r="AE6" s="222"/>
      <c r="AF6" s="222"/>
      <c r="AG6" s="221" t="s">
        <v>79</v>
      </c>
      <c r="AH6" s="227"/>
      <c r="AI6" s="227"/>
      <c r="AJ6" s="221" t="s">
        <v>79</v>
      </c>
      <c r="AK6" s="220"/>
      <c r="AL6" s="228">
        <v>120</v>
      </c>
      <c r="AM6" s="229">
        <v>162</v>
      </c>
      <c r="AN6" s="230">
        <v>42</v>
      </c>
    </row>
    <row r="7" spans="1:40">
      <c r="A7" s="743"/>
      <c r="B7" s="231"/>
      <c r="C7" s="232" t="s">
        <v>80</v>
      </c>
      <c r="D7" s="231"/>
      <c r="E7" s="233" t="s">
        <v>81</v>
      </c>
      <c r="F7" s="218" t="s">
        <v>76</v>
      </c>
      <c r="G7" s="219"/>
      <c r="H7" s="220"/>
      <c r="I7" s="234"/>
      <c r="J7" s="222"/>
      <c r="K7" s="222"/>
      <c r="L7" s="235"/>
      <c r="M7" s="224"/>
      <c r="N7" s="224"/>
      <c r="O7" s="234"/>
      <c r="P7" s="220"/>
      <c r="Q7" s="224"/>
      <c r="R7" s="236" t="s">
        <v>44</v>
      </c>
      <c r="S7" s="237"/>
      <c r="T7" s="238"/>
      <c r="U7" s="236" t="s">
        <v>44</v>
      </c>
      <c r="V7" s="239"/>
      <c r="W7" s="240"/>
      <c r="X7" s="236" t="s">
        <v>44</v>
      </c>
      <c r="Y7" s="241"/>
      <c r="Z7" s="238"/>
      <c r="AA7" s="236" t="s">
        <v>44</v>
      </c>
      <c r="AB7" s="237"/>
      <c r="AC7" s="240"/>
      <c r="AD7" s="242" t="s">
        <v>44</v>
      </c>
      <c r="AE7" s="241"/>
      <c r="AF7" s="241"/>
      <c r="AG7" s="236" t="s">
        <v>44</v>
      </c>
      <c r="AH7" s="237"/>
      <c r="AI7" s="237"/>
      <c r="AJ7" s="242" t="s">
        <v>44</v>
      </c>
      <c r="AK7" s="239"/>
      <c r="AL7" s="228"/>
      <c r="AM7" s="229"/>
      <c r="AN7" s="230"/>
    </row>
    <row r="8" spans="1:40">
      <c r="A8" s="743"/>
      <c r="B8" s="243">
        <v>418870</v>
      </c>
      <c r="C8" s="216" t="s">
        <v>82</v>
      </c>
      <c r="D8" s="244">
        <v>450044</v>
      </c>
      <c r="E8" s="245" t="s">
        <v>83</v>
      </c>
      <c r="F8" s="218" t="s">
        <v>76</v>
      </c>
      <c r="G8" s="246"/>
      <c r="H8" s="239"/>
      <c r="I8" s="242" t="s">
        <v>44</v>
      </c>
      <c r="J8" s="241"/>
      <c r="K8" s="241"/>
      <c r="L8" s="236" t="s">
        <v>44</v>
      </c>
      <c r="M8" s="238"/>
      <c r="N8" s="238"/>
      <c r="O8" s="242" t="s">
        <v>44</v>
      </c>
      <c r="P8" s="239"/>
      <c r="Q8" s="238"/>
      <c r="R8" s="236" t="s">
        <v>44</v>
      </c>
      <c r="S8" s="237"/>
      <c r="T8" s="238"/>
      <c r="U8" s="236" t="s">
        <v>44</v>
      </c>
      <c r="V8" s="239"/>
      <c r="W8" s="240"/>
      <c r="X8" s="236" t="s">
        <v>44</v>
      </c>
      <c r="Y8" s="241"/>
      <c r="Z8" s="238"/>
      <c r="AA8" s="236" t="s">
        <v>44</v>
      </c>
      <c r="AB8" s="237"/>
      <c r="AC8" s="240"/>
      <c r="AD8" s="242" t="s">
        <v>44</v>
      </c>
      <c r="AE8" s="241"/>
      <c r="AF8" s="241"/>
      <c r="AG8" s="236" t="s">
        <v>44</v>
      </c>
      <c r="AH8" s="237"/>
      <c r="AI8" s="237"/>
      <c r="AJ8" s="242" t="s">
        <v>44</v>
      </c>
      <c r="AK8" s="239"/>
      <c r="AL8" s="230">
        <v>120</v>
      </c>
      <c r="AM8" s="229">
        <v>120</v>
      </c>
      <c r="AN8" s="230">
        <v>0</v>
      </c>
    </row>
    <row r="9" spans="1:40">
      <c r="A9" s="743"/>
      <c r="B9" s="215">
        <v>153419</v>
      </c>
      <c r="C9" s="216" t="s">
        <v>84</v>
      </c>
      <c r="D9" s="215">
        <v>109880</v>
      </c>
      <c r="E9" s="233" t="s">
        <v>85</v>
      </c>
      <c r="F9" s="218" t="s">
        <v>76</v>
      </c>
      <c r="G9" s="745" t="s">
        <v>86</v>
      </c>
      <c r="H9" s="746"/>
      <c r="I9" s="746"/>
      <c r="J9" s="746"/>
      <c r="K9" s="746"/>
      <c r="L9" s="746"/>
      <c r="M9" s="746"/>
      <c r="N9" s="746"/>
      <c r="O9" s="746"/>
      <c r="P9" s="746"/>
      <c r="Q9" s="746"/>
      <c r="R9" s="746"/>
      <c r="S9" s="746"/>
      <c r="T9" s="746"/>
      <c r="U9" s="746"/>
      <c r="V9" s="746"/>
      <c r="W9" s="746"/>
      <c r="X9" s="746"/>
      <c r="Y9" s="746"/>
      <c r="Z9" s="746"/>
      <c r="AA9" s="747"/>
      <c r="AB9" s="227"/>
      <c r="AC9" s="220"/>
      <c r="AD9" s="234" t="s">
        <v>44</v>
      </c>
      <c r="AE9" s="222"/>
      <c r="AF9" s="224"/>
      <c r="AG9" s="235" t="s">
        <v>44</v>
      </c>
      <c r="AH9" s="227"/>
      <c r="AI9" s="227"/>
      <c r="AJ9" s="234" t="s">
        <v>44</v>
      </c>
      <c r="AK9" s="220"/>
      <c r="AL9" s="228">
        <v>36</v>
      </c>
      <c r="AM9" s="229">
        <v>36</v>
      </c>
      <c r="AN9" s="230">
        <v>0</v>
      </c>
    </row>
    <row r="10" spans="1:40">
      <c r="A10" s="743"/>
      <c r="B10" s="247" t="s">
        <v>60</v>
      </c>
      <c r="C10" s="248" t="s">
        <v>61</v>
      </c>
      <c r="D10" s="249" t="s">
        <v>62</v>
      </c>
      <c r="E10" s="250" t="s">
        <v>63</v>
      </c>
      <c r="F10" s="703" t="s">
        <v>64</v>
      </c>
      <c r="G10" s="251">
        <v>1</v>
      </c>
      <c r="H10" s="251">
        <v>2</v>
      </c>
      <c r="I10" s="251">
        <v>3</v>
      </c>
      <c r="J10" s="214">
        <v>4</v>
      </c>
      <c r="K10" s="214">
        <v>5</v>
      </c>
      <c r="L10" s="214">
        <v>6</v>
      </c>
      <c r="M10" s="214">
        <v>7</v>
      </c>
      <c r="N10" s="214">
        <v>8</v>
      </c>
      <c r="O10" s="214">
        <v>9</v>
      </c>
      <c r="P10" s="214">
        <v>10</v>
      </c>
      <c r="Q10" s="214">
        <v>11</v>
      </c>
      <c r="R10" s="214">
        <v>12</v>
      </c>
      <c r="S10" s="214">
        <v>13</v>
      </c>
      <c r="T10" s="214">
        <v>14</v>
      </c>
      <c r="U10" s="214">
        <v>15</v>
      </c>
      <c r="V10" s="214">
        <v>16</v>
      </c>
      <c r="W10" s="214">
        <v>17</v>
      </c>
      <c r="X10" s="214">
        <v>18</v>
      </c>
      <c r="Y10" s="214">
        <v>19</v>
      </c>
      <c r="Z10" s="214">
        <v>20</v>
      </c>
      <c r="AA10" s="214">
        <v>21</v>
      </c>
      <c r="AB10" s="214">
        <v>22</v>
      </c>
      <c r="AC10" s="214">
        <v>23</v>
      </c>
      <c r="AD10" s="214">
        <v>24</v>
      </c>
      <c r="AE10" s="214">
        <v>25</v>
      </c>
      <c r="AF10" s="214">
        <v>26</v>
      </c>
      <c r="AG10" s="214">
        <v>27</v>
      </c>
      <c r="AH10" s="214">
        <v>28</v>
      </c>
      <c r="AI10" s="214">
        <v>29</v>
      </c>
      <c r="AJ10" s="214">
        <v>30</v>
      </c>
      <c r="AK10" s="214">
        <v>31</v>
      </c>
      <c r="AL10" s="704" t="s">
        <v>9</v>
      </c>
      <c r="AM10" s="705" t="s">
        <v>65</v>
      </c>
      <c r="AN10" s="705" t="s">
        <v>66</v>
      </c>
    </row>
    <row r="11" spans="1:40">
      <c r="A11" s="744"/>
      <c r="B11" s="252"/>
      <c r="C11" s="253" t="s">
        <v>67</v>
      </c>
      <c r="D11" s="254" t="s">
        <v>68</v>
      </c>
      <c r="E11" s="250" t="s">
        <v>69</v>
      </c>
      <c r="F11" s="703"/>
      <c r="G11" s="214" t="s">
        <v>70</v>
      </c>
      <c r="H11" s="214" t="s">
        <v>70</v>
      </c>
      <c r="I11" s="214" t="s">
        <v>71</v>
      </c>
      <c r="J11" s="214" t="s">
        <v>70</v>
      </c>
      <c r="K11" s="214" t="s">
        <v>46</v>
      </c>
      <c r="L11" s="214" t="s">
        <v>72</v>
      </c>
      <c r="M11" s="214" t="s">
        <v>72</v>
      </c>
      <c r="N11" s="214" t="s">
        <v>70</v>
      </c>
      <c r="O11" s="214" t="s">
        <v>70</v>
      </c>
      <c r="P11" s="214" t="s">
        <v>71</v>
      </c>
      <c r="Q11" s="214" t="s">
        <v>70</v>
      </c>
      <c r="R11" s="214" t="s">
        <v>46</v>
      </c>
      <c r="S11" s="214" t="s">
        <v>72</v>
      </c>
      <c r="T11" s="214" t="s">
        <v>72</v>
      </c>
      <c r="U11" s="214" t="s">
        <v>70</v>
      </c>
      <c r="V11" s="214" t="s">
        <v>70</v>
      </c>
      <c r="W11" s="214" t="s">
        <v>71</v>
      </c>
      <c r="X11" s="214" t="s">
        <v>70</v>
      </c>
      <c r="Y11" s="214" t="s">
        <v>46</v>
      </c>
      <c r="Z11" s="214" t="s">
        <v>72</v>
      </c>
      <c r="AA11" s="214" t="s">
        <v>72</v>
      </c>
      <c r="AB11" s="214" t="s">
        <v>70</v>
      </c>
      <c r="AC11" s="214" t="s">
        <v>70</v>
      </c>
      <c r="AD11" s="214" t="s">
        <v>71</v>
      </c>
      <c r="AE11" s="214" t="s">
        <v>70</v>
      </c>
      <c r="AF11" s="214" t="s">
        <v>46</v>
      </c>
      <c r="AG11" s="214" t="s">
        <v>72</v>
      </c>
      <c r="AH11" s="214" t="s">
        <v>72</v>
      </c>
      <c r="AI11" s="214" t="s">
        <v>70</v>
      </c>
      <c r="AJ11" s="214" t="s">
        <v>70</v>
      </c>
      <c r="AK11" s="214" t="s">
        <v>71</v>
      </c>
      <c r="AL11" s="704"/>
      <c r="AM11" s="705"/>
      <c r="AN11" s="705"/>
    </row>
    <row r="12" spans="1:40">
      <c r="A12" s="709" t="s">
        <v>73</v>
      </c>
      <c r="B12" s="255">
        <v>142425</v>
      </c>
      <c r="C12" s="256" t="s">
        <v>87</v>
      </c>
      <c r="D12" s="216">
        <v>152300</v>
      </c>
      <c r="E12" s="257" t="s">
        <v>81</v>
      </c>
      <c r="F12" s="218" t="s">
        <v>76</v>
      </c>
      <c r="G12" s="219" t="s">
        <v>44</v>
      </c>
      <c r="H12" s="220"/>
      <c r="I12" s="220"/>
      <c r="J12" s="222" t="s">
        <v>44</v>
      </c>
      <c r="K12" s="227"/>
      <c r="L12" s="258"/>
      <c r="M12" s="222" t="s">
        <v>44</v>
      </c>
      <c r="N12" s="227"/>
      <c r="O12" s="259"/>
      <c r="P12" s="239" t="s">
        <v>44</v>
      </c>
      <c r="Q12" s="227"/>
      <c r="R12" s="222"/>
      <c r="S12" s="222" t="s">
        <v>44</v>
      </c>
      <c r="T12" s="227"/>
      <c r="U12" s="258"/>
      <c r="V12" s="219" t="s">
        <v>44</v>
      </c>
      <c r="W12" s="220"/>
      <c r="X12" s="222"/>
      <c r="Y12" s="222" t="s">
        <v>44</v>
      </c>
      <c r="Z12" s="227"/>
      <c r="AA12" s="227"/>
      <c r="AB12" s="222" t="s">
        <v>44</v>
      </c>
      <c r="AC12" s="220"/>
      <c r="AD12" s="220"/>
      <c r="AE12" s="222" t="s">
        <v>44</v>
      </c>
      <c r="AF12" s="227"/>
      <c r="AG12" s="227"/>
      <c r="AH12" s="222" t="s">
        <v>44</v>
      </c>
      <c r="AI12" s="227"/>
      <c r="AJ12" s="260"/>
      <c r="AK12" s="219" t="s">
        <v>44</v>
      </c>
      <c r="AL12" s="228">
        <v>120</v>
      </c>
      <c r="AM12" s="229">
        <v>132</v>
      </c>
      <c r="AN12" s="230">
        <v>12</v>
      </c>
    </row>
    <row r="13" spans="1:40">
      <c r="A13" s="709"/>
      <c r="B13" s="255">
        <v>153389</v>
      </c>
      <c r="C13" s="256" t="s">
        <v>88</v>
      </c>
      <c r="D13" s="216">
        <v>152631</v>
      </c>
      <c r="E13" s="257" t="s">
        <v>83</v>
      </c>
      <c r="F13" s="218" t="s">
        <v>76</v>
      </c>
      <c r="G13" s="219" t="s">
        <v>44</v>
      </c>
      <c r="H13" s="220"/>
      <c r="I13" s="261" t="s">
        <v>89</v>
      </c>
      <c r="J13" s="222" t="s">
        <v>44</v>
      </c>
      <c r="K13" s="227"/>
      <c r="L13" s="261" t="s">
        <v>89</v>
      </c>
      <c r="M13" s="222" t="s">
        <v>44</v>
      </c>
      <c r="N13" s="227"/>
      <c r="O13" s="261" t="s">
        <v>89</v>
      </c>
      <c r="P13" s="240" t="s">
        <v>44</v>
      </c>
      <c r="Q13" s="227"/>
      <c r="R13" s="261" t="s">
        <v>89</v>
      </c>
      <c r="S13" s="222" t="s">
        <v>44</v>
      </c>
      <c r="T13" s="227"/>
      <c r="U13" s="224"/>
      <c r="V13" s="219" t="s">
        <v>44</v>
      </c>
      <c r="W13" s="220"/>
      <c r="X13" s="222"/>
      <c r="Y13" s="222" t="s">
        <v>44</v>
      </c>
      <c r="Z13" s="227"/>
      <c r="AA13" s="261" t="s">
        <v>89</v>
      </c>
      <c r="AB13" s="222" t="s">
        <v>44</v>
      </c>
      <c r="AC13" s="220"/>
      <c r="AD13" s="220"/>
      <c r="AE13" s="222" t="s">
        <v>44</v>
      </c>
      <c r="AF13" s="227"/>
      <c r="AG13" s="224"/>
      <c r="AH13" s="222" t="s">
        <v>44</v>
      </c>
      <c r="AI13" s="227"/>
      <c r="AJ13" s="225"/>
      <c r="AK13" s="219" t="s">
        <v>44</v>
      </c>
      <c r="AL13" s="228">
        <v>120</v>
      </c>
      <c r="AM13" s="229">
        <v>192</v>
      </c>
      <c r="AN13" s="230">
        <v>72</v>
      </c>
    </row>
    <row r="14" spans="1:40">
      <c r="A14" s="709"/>
      <c r="B14" s="255">
        <v>142379</v>
      </c>
      <c r="C14" s="256" t="s">
        <v>90</v>
      </c>
      <c r="D14" s="216">
        <v>165525</v>
      </c>
      <c r="E14" s="262" t="s">
        <v>85</v>
      </c>
      <c r="F14" s="218" t="s">
        <v>76</v>
      </c>
      <c r="G14" s="263" t="s">
        <v>91</v>
      </c>
      <c r="H14" s="264"/>
      <c r="I14" s="264"/>
      <c r="J14" s="263" t="s">
        <v>91</v>
      </c>
      <c r="K14" s="227"/>
      <c r="L14" s="227"/>
      <c r="M14" s="222" t="s">
        <v>44</v>
      </c>
      <c r="N14" s="227"/>
      <c r="O14" s="220"/>
      <c r="P14" s="239" t="s">
        <v>44</v>
      </c>
      <c r="Q14" s="227"/>
      <c r="R14" s="222"/>
      <c r="S14" s="222" t="s">
        <v>44</v>
      </c>
      <c r="T14" s="227"/>
      <c r="U14" s="227"/>
      <c r="V14" s="219" t="s">
        <v>44</v>
      </c>
      <c r="W14" s="220"/>
      <c r="X14" s="222"/>
      <c r="Y14" s="222" t="s">
        <v>44</v>
      </c>
      <c r="Z14" s="227"/>
      <c r="AA14" s="227"/>
      <c r="AB14" s="222" t="s">
        <v>44</v>
      </c>
      <c r="AC14" s="220"/>
      <c r="AD14" s="220"/>
      <c r="AE14" s="222" t="s">
        <v>44</v>
      </c>
      <c r="AF14" s="227"/>
      <c r="AG14" s="227"/>
      <c r="AH14" s="222" t="s">
        <v>44</v>
      </c>
      <c r="AI14" s="227"/>
      <c r="AJ14" s="220"/>
      <c r="AK14" s="219" t="s">
        <v>44</v>
      </c>
      <c r="AL14" s="228">
        <v>120</v>
      </c>
      <c r="AM14" s="229">
        <v>132</v>
      </c>
      <c r="AN14" s="230">
        <v>12</v>
      </c>
    </row>
    <row r="15" spans="1:40">
      <c r="A15" s="709"/>
      <c r="B15" s="252" t="s">
        <v>60</v>
      </c>
      <c r="C15" s="253" t="s">
        <v>61</v>
      </c>
      <c r="D15" s="254" t="s">
        <v>62</v>
      </c>
      <c r="E15" s="250" t="s">
        <v>63</v>
      </c>
      <c r="F15" s="703" t="s">
        <v>64</v>
      </c>
      <c r="G15" s="251">
        <v>1</v>
      </c>
      <c r="H15" s="251">
        <v>2</v>
      </c>
      <c r="I15" s="251">
        <v>3</v>
      </c>
      <c r="J15" s="214">
        <v>4</v>
      </c>
      <c r="K15" s="214">
        <v>5</v>
      </c>
      <c r="L15" s="214">
        <v>6</v>
      </c>
      <c r="M15" s="214">
        <v>7</v>
      </c>
      <c r="N15" s="214">
        <v>8</v>
      </c>
      <c r="O15" s="214">
        <v>9</v>
      </c>
      <c r="P15" s="214">
        <v>10</v>
      </c>
      <c r="Q15" s="214">
        <v>11</v>
      </c>
      <c r="R15" s="214">
        <v>12</v>
      </c>
      <c r="S15" s="214">
        <v>13</v>
      </c>
      <c r="T15" s="214">
        <v>14</v>
      </c>
      <c r="U15" s="214">
        <v>15</v>
      </c>
      <c r="V15" s="214">
        <v>16</v>
      </c>
      <c r="W15" s="214">
        <v>17</v>
      </c>
      <c r="X15" s="214">
        <v>18</v>
      </c>
      <c r="Y15" s="214">
        <v>19</v>
      </c>
      <c r="Z15" s="214">
        <v>20</v>
      </c>
      <c r="AA15" s="214">
        <v>21</v>
      </c>
      <c r="AB15" s="214">
        <v>22</v>
      </c>
      <c r="AC15" s="214">
        <v>23</v>
      </c>
      <c r="AD15" s="214">
        <v>24</v>
      </c>
      <c r="AE15" s="214">
        <v>25</v>
      </c>
      <c r="AF15" s="214">
        <v>26</v>
      </c>
      <c r="AG15" s="214">
        <v>27</v>
      </c>
      <c r="AH15" s="214">
        <v>28</v>
      </c>
      <c r="AI15" s="214">
        <v>29</v>
      </c>
      <c r="AJ15" s="214">
        <v>30</v>
      </c>
      <c r="AK15" s="214">
        <v>31</v>
      </c>
      <c r="AL15" s="704" t="s">
        <v>9</v>
      </c>
      <c r="AM15" s="705" t="s">
        <v>65</v>
      </c>
      <c r="AN15" s="705" t="s">
        <v>66</v>
      </c>
    </row>
    <row r="16" spans="1:40">
      <c r="A16" s="709"/>
      <c r="B16" s="252"/>
      <c r="C16" s="253" t="s">
        <v>67</v>
      </c>
      <c r="D16" s="254" t="s">
        <v>68</v>
      </c>
      <c r="E16" s="250" t="s">
        <v>69</v>
      </c>
      <c r="F16" s="703"/>
      <c r="G16" s="214" t="s">
        <v>70</v>
      </c>
      <c r="H16" s="214" t="s">
        <v>70</v>
      </c>
      <c r="I16" s="214" t="s">
        <v>71</v>
      </c>
      <c r="J16" s="214" t="s">
        <v>70</v>
      </c>
      <c r="K16" s="214" t="s">
        <v>46</v>
      </c>
      <c r="L16" s="214" t="s">
        <v>72</v>
      </c>
      <c r="M16" s="214" t="s">
        <v>72</v>
      </c>
      <c r="N16" s="214" t="s">
        <v>70</v>
      </c>
      <c r="O16" s="214" t="s">
        <v>70</v>
      </c>
      <c r="P16" s="214" t="s">
        <v>71</v>
      </c>
      <c r="Q16" s="214" t="s">
        <v>70</v>
      </c>
      <c r="R16" s="214" t="s">
        <v>46</v>
      </c>
      <c r="S16" s="214" t="s">
        <v>72</v>
      </c>
      <c r="T16" s="214" t="s">
        <v>72</v>
      </c>
      <c r="U16" s="214" t="s">
        <v>70</v>
      </c>
      <c r="V16" s="214" t="s">
        <v>70</v>
      </c>
      <c r="W16" s="214" t="s">
        <v>71</v>
      </c>
      <c r="X16" s="214" t="s">
        <v>70</v>
      </c>
      <c r="Y16" s="214" t="s">
        <v>46</v>
      </c>
      <c r="Z16" s="214" t="s">
        <v>72</v>
      </c>
      <c r="AA16" s="214" t="s">
        <v>72</v>
      </c>
      <c r="AB16" s="214" t="s">
        <v>70</v>
      </c>
      <c r="AC16" s="214" t="s">
        <v>70</v>
      </c>
      <c r="AD16" s="214" t="s">
        <v>71</v>
      </c>
      <c r="AE16" s="214" t="s">
        <v>70</v>
      </c>
      <c r="AF16" s="214" t="s">
        <v>46</v>
      </c>
      <c r="AG16" s="214" t="s">
        <v>72</v>
      </c>
      <c r="AH16" s="214" t="s">
        <v>72</v>
      </c>
      <c r="AI16" s="214" t="s">
        <v>70</v>
      </c>
      <c r="AJ16" s="214" t="s">
        <v>70</v>
      </c>
      <c r="AK16" s="214" t="s">
        <v>71</v>
      </c>
      <c r="AL16" s="704"/>
      <c r="AM16" s="705"/>
      <c r="AN16" s="705"/>
    </row>
    <row r="17" spans="1:40">
      <c r="A17" s="716" t="s">
        <v>73</v>
      </c>
      <c r="B17" s="215">
        <v>142468</v>
      </c>
      <c r="C17" s="216" t="s">
        <v>92</v>
      </c>
      <c r="D17" s="215">
        <v>301865</v>
      </c>
      <c r="E17" s="265" t="s">
        <v>75</v>
      </c>
      <c r="F17" s="218" t="s">
        <v>76</v>
      </c>
      <c r="G17" s="219"/>
      <c r="H17" s="221" t="s">
        <v>79</v>
      </c>
      <c r="I17" s="220"/>
      <c r="J17" s="222"/>
      <c r="K17" s="221" t="s">
        <v>79</v>
      </c>
      <c r="L17" s="258"/>
      <c r="M17" s="227"/>
      <c r="N17" s="221" t="s">
        <v>79</v>
      </c>
      <c r="O17" s="259"/>
      <c r="P17" s="223" t="s">
        <v>93</v>
      </c>
      <c r="Q17" s="221" t="s">
        <v>79</v>
      </c>
      <c r="R17" s="222"/>
      <c r="S17" s="223" t="s">
        <v>93</v>
      </c>
      <c r="T17" s="221" t="s">
        <v>94</v>
      </c>
      <c r="U17" s="258"/>
      <c r="V17" s="220"/>
      <c r="W17" s="221" t="s">
        <v>79</v>
      </c>
      <c r="X17" s="222"/>
      <c r="Y17" s="222"/>
      <c r="Z17" s="221" t="s">
        <v>79</v>
      </c>
      <c r="AA17" s="227"/>
      <c r="AB17" s="227"/>
      <c r="AC17" s="221" t="s">
        <v>79</v>
      </c>
      <c r="AD17" s="220"/>
      <c r="AE17" s="222"/>
      <c r="AF17" s="221" t="s">
        <v>79</v>
      </c>
      <c r="AG17" s="227"/>
      <c r="AH17" s="227"/>
      <c r="AI17" s="221" t="s">
        <v>79</v>
      </c>
      <c r="AJ17" s="225"/>
      <c r="AK17" s="220"/>
      <c r="AL17" s="266">
        <v>120</v>
      </c>
      <c r="AM17" s="267">
        <v>138</v>
      </c>
      <c r="AN17" s="268">
        <v>18</v>
      </c>
    </row>
    <row r="18" spans="1:40">
      <c r="A18" s="717"/>
      <c r="B18" s="269">
        <v>150690</v>
      </c>
      <c r="C18" s="216" t="s">
        <v>95</v>
      </c>
      <c r="D18" s="215">
        <v>294592</v>
      </c>
      <c r="E18" s="270" t="s">
        <v>81</v>
      </c>
      <c r="F18" s="218" t="s">
        <v>76</v>
      </c>
      <c r="G18" s="219"/>
      <c r="H18" s="220" t="s">
        <v>44</v>
      </c>
      <c r="I18" s="261" t="s">
        <v>89</v>
      </c>
      <c r="J18" s="261" t="s">
        <v>46</v>
      </c>
      <c r="K18" s="227" t="s">
        <v>44</v>
      </c>
      <c r="L18" s="261" t="s">
        <v>89</v>
      </c>
      <c r="N18" s="227" t="s">
        <v>44</v>
      </c>
      <c r="O18" s="261" t="s">
        <v>89</v>
      </c>
      <c r="P18" s="220"/>
      <c r="Q18" s="227" t="s">
        <v>44</v>
      </c>
      <c r="R18" s="224"/>
      <c r="S18" s="227"/>
      <c r="T18" s="227" t="s">
        <v>96</v>
      </c>
      <c r="U18" s="261" t="s">
        <v>89</v>
      </c>
      <c r="V18" s="220"/>
      <c r="W18" s="220" t="s">
        <v>44</v>
      </c>
      <c r="X18" s="261" t="s">
        <v>89</v>
      </c>
      <c r="Y18" s="222"/>
      <c r="Z18" s="227" t="s">
        <v>44</v>
      </c>
      <c r="AA18" s="224"/>
      <c r="AB18" s="227"/>
      <c r="AC18" s="220" t="s">
        <v>44</v>
      </c>
      <c r="AD18" s="220"/>
      <c r="AE18" s="222"/>
      <c r="AF18" s="227" t="s">
        <v>44</v>
      </c>
      <c r="AG18" s="224"/>
      <c r="AH18" s="227"/>
      <c r="AI18" s="227" t="s">
        <v>44</v>
      </c>
      <c r="AJ18" s="260"/>
      <c r="AK18" s="220"/>
      <c r="AL18" s="228">
        <v>120</v>
      </c>
      <c r="AM18" s="229">
        <v>192</v>
      </c>
      <c r="AN18" s="230">
        <v>72</v>
      </c>
    </row>
    <row r="19" spans="1:40">
      <c r="A19" s="717"/>
      <c r="B19" s="271">
        <v>418862</v>
      </c>
      <c r="C19" s="272" t="s">
        <v>97</v>
      </c>
      <c r="D19" s="273">
        <v>439089</v>
      </c>
      <c r="E19" s="270" t="s">
        <v>83</v>
      </c>
      <c r="F19" s="218" t="s">
        <v>76</v>
      </c>
      <c r="G19" s="219"/>
      <c r="H19" s="220" t="s">
        <v>44</v>
      </c>
      <c r="I19" s="220"/>
      <c r="J19" s="222"/>
      <c r="K19" s="227" t="s">
        <v>44</v>
      </c>
      <c r="L19" s="227"/>
      <c r="M19" s="227"/>
      <c r="N19" s="227" t="s">
        <v>44</v>
      </c>
      <c r="O19" s="220"/>
      <c r="P19" s="220"/>
      <c r="Q19" s="227" t="s">
        <v>44</v>
      </c>
      <c r="R19" s="222"/>
      <c r="S19" s="227"/>
      <c r="T19" s="227" t="s">
        <v>44</v>
      </c>
      <c r="U19" s="227"/>
      <c r="V19" s="220"/>
      <c r="W19" s="220" t="s">
        <v>44</v>
      </c>
      <c r="X19" s="222"/>
      <c r="Y19" s="222"/>
      <c r="Z19" s="227" t="s">
        <v>44</v>
      </c>
      <c r="AA19" s="227"/>
      <c r="AB19" s="227"/>
      <c r="AC19" s="220" t="s">
        <v>44</v>
      </c>
      <c r="AD19" s="220"/>
      <c r="AE19" s="222"/>
      <c r="AF19" s="227" t="s">
        <v>44</v>
      </c>
      <c r="AG19" s="227"/>
      <c r="AH19" s="227"/>
      <c r="AI19" s="227" t="s">
        <v>44</v>
      </c>
      <c r="AJ19" s="225"/>
      <c r="AK19" s="220"/>
      <c r="AL19" s="228">
        <v>120</v>
      </c>
      <c r="AM19" s="229">
        <v>120</v>
      </c>
      <c r="AN19" s="230">
        <v>0</v>
      </c>
    </row>
    <row r="20" spans="1:40">
      <c r="A20" s="718"/>
      <c r="B20" s="215">
        <v>150568</v>
      </c>
      <c r="C20" s="216" t="s">
        <v>98</v>
      </c>
      <c r="D20" s="273">
        <v>401081</v>
      </c>
      <c r="E20" s="233" t="s">
        <v>85</v>
      </c>
      <c r="F20" s="218" t="s">
        <v>76</v>
      </c>
      <c r="G20" s="219"/>
      <c r="H20" s="220" t="s">
        <v>44</v>
      </c>
      <c r="I20" s="220"/>
      <c r="J20" s="222"/>
      <c r="K20" s="227" t="s">
        <v>44</v>
      </c>
      <c r="L20" s="258"/>
      <c r="M20" s="227"/>
      <c r="N20" s="227" t="s">
        <v>44</v>
      </c>
      <c r="O20" s="259"/>
      <c r="P20" s="220"/>
      <c r="Q20" s="227" t="s">
        <v>44</v>
      </c>
      <c r="R20" s="222"/>
      <c r="S20" s="227"/>
      <c r="T20" s="227" t="s">
        <v>44</v>
      </c>
      <c r="U20" s="258"/>
      <c r="V20" s="220"/>
      <c r="W20" s="220" t="s">
        <v>44</v>
      </c>
      <c r="X20" s="222"/>
      <c r="Y20" s="222"/>
      <c r="Z20" s="227" t="s">
        <v>44</v>
      </c>
      <c r="AA20" s="227"/>
      <c r="AB20" s="227"/>
      <c r="AC20" s="220" t="s">
        <v>44</v>
      </c>
      <c r="AD20" s="220"/>
      <c r="AE20" s="222"/>
      <c r="AF20" s="227" t="s">
        <v>44</v>
      </c>
      <c r="AG20" s="227"/>
      <c r="AH20" s="227"/>
      <c r="AI20" s="227" t="s">
        <v>44</v>
      </c>
      <c r="AJ20" s="220"/>
      <c r="AK20" s="220"/>
      <c r="AL20" s="228">
        <v>120</v>
      </c>
      <c r="AM20" s="229">
        <v>120</v>
      </c>
      <c r="AN20" s="230">
        <v>0</v>
      </c>
    </row>
    <row r="21" spans="1:40">
      <c r="A21" s="209"/>
      <c r="B21" s="252" t="s">
        <v>60</v>
      </c>
      <c r="C21" s="253" t="s">
        <v>61</v>
      </c>
      <c r="D21" s="254" t="s">
        <v>62</v>
      </c>
      <c r="E21" s="250" t="s">
        <v>63</v>
      </c>
      <c r="F21" s="719" t="s">
        <v>64</v>
      </c>
      <c r="G21" s="251">
        <v>1</v>
      </c>
      <c r="H21" s="251">
        <v>2</v>
      </c>
      <c r="I21" s="251">
        <v>3</v>
      </c>
      <c r="J21" s="214">
        <v>4</v>
      </c>
      <c r="K21" s="214">
        <v>5</v>
      </c>
      <c r="L21" s="214">
        <v>6</v>
      </c>
      <c r="M21" s="214">
        <v>7</v>
      </c>
      <c r="N21" s="214">
        <v>8</v>
      </c>
      <c r="O21" s="214">
        <v>9</v>
      </c>
      <c r="P21" s="214">
        <v>10</v>
      </c>
      <c r="Q21" s="214">
        <v>11</v>
      </c>
      <c r="R21" s="214">
        <v>12</v>
      </c>
      <c r="S21" s="214">
        <v>13</v>
      </c>
      <c r="T21" s="214">
        <v>14</v>
      </c>
      <c r="U21" s="214">
        <v>15</v>
      </c>
      <c r="V21" s="214">
        <v>16</v>
      </c>
      <c r="W21" s="214">
        <v>17</v>
      </c>
      <c r="X21" s="214">
        <v>18</v>
      </c>
      <c r="Y21" s="214">
        <v>19</v>
      </c>
      <c r="Z21" s="214">
        <v>20</v>
      </c>
      <c r="AA21" s="214">
        <v>21</v>
      </c>
      <c r="AB21" s="214">
        <v>22</v>
      </c>
      <c r="AC21" s="214">
        <v>23</v>
      </c>
      <c r="AD21" s="214">
        <v>24</v>
      </c>
      <c r="AE21" s="214">
        <v>25</v>
      </c>
      <c r="AF21" s="214">
        <v>26</v>
      </c>
      <c r="AG21" s="214">
        <v>27</v>
      </c>
      <c r="AH21" s="214">
        <v>28</v>
      </c>
      <c r="AI21" s="214">
        <v>29</v>
      </c>
      <c r="AJ21" s="214">
        <v>30</v>
      </c>
      <c r="AK21" s="214">
        <v>31</v>
      </c>
      <c r="AL21" s="704" t="s">
        <v>9</v>
      </c>
      <c r="AM21" s="705" t="s">
        <v>65</v>
      </c>
      <c r="AN21" s="705" t="s">
        <v>66</v>
      </c>
    </row>
    <row r="22" spans="1:40">
      <c r="A22" s="209"/>
      <c r="B22" s="274"/>
      <c r="C22" s="275" t="s">
        <v>67</v>
      </c>
      <c r="D22" s="212" t="s">
        <v>68</v>
      </c>
      <c r="E22" s="276" t="s">
        <v>69</v>
      </c>
      <c r="F22" s="720"/>
      <c r="G22" s="214" t="s">
        <v>70</v>
      </c>
      <c r="H22" s="214" t="s">
        <v>70</v>
      </c>
      <c r="I22" s="214" t="s">
        <v>71</v>
      </c>
      <c r="J22" s="214" t="s">
        <v>70</v>
      </c>
      <c r="K22" s="214" t="s">
        <v>46</v>
      </c>
      <c r="L22" s="214" t="s">
        <v>72</v>
      </c>
      <c r="M22" s="214" t="s">
        <v>72</v>
      </c>
      <c r="N22" s="214" t="s">
        <v>70</v>
      </c>
      <c r="O22" s="214" t="s">
        <v>70</v>
      </c>
      <c r="P22" s="214" t="s">
        <v>71</v>
      </c>
      <c r="Q22" s="214" t="s">
        <v>70</v>
      </c>
      <c r="R22" s="214" t="s">
        <v>46</v>
      </c>
      <c r="S22" s="214" t="s">
        <v>72</v>
      </c>
      <c r="T22" s="214" t="s">
        <v>72</v>
      </c>
      <c r="U22" s="214" t="s">
        <v>70</v>
      </c>
      <c r="V22" s="214" t="s">
        <v>70</v>
      </c>
      <c r="W22" s="214" t="s">
        <v>71</v>
      </c>
      <c r="X22" s="214" t="s">
        <v>70</v>
      </c>
      <c r="Y22" s="214" t="s">
        <v>46</v>
      </c>
      <c r="Z22" s="214" t="s">
        <v>72</v>
      </c>
      <c r="AA22" s="214" t="s">
        <v>72</v>
      </c>
      <c r="AB22" s="214" t="s">
        <v>70</v>
      </c>
      <c r="AC22" s="214" t="s">
        <v>70</v>
      </c>
      <c r="AD22" s="214" t="s">
        <v>71</v>
      </c>
      <c r="AE22" s="214" t="s">
        <v>70</v>
      </c>
      <c r="AF22" s="214" t="s">
        <v>46</v>
      </c>
      <c r="AG22" s="214" t="s">
        <v>72</v>
      </c>
      <c r="AH22" s="214" t="s">
        <v>72</v>
      </c>
      <c r="AI22" s="214" t="s">
        <v>70</v>
      </c>
      <c r="AJ22" s="214" t="s">
        <v>70</v>
      </c>
      <c r="AK22" s="214" t="s">
        <v>71</v>
      </c>
      <c r="AL22" s="704"/>
      <c r="AM22" s="705"/>
      <c r="AN22" s="705"/>
    </row>
    <row r="23" spans="1:40">
      <c r="A23" s="721" t="s">
        <v>73</v>
      </c>
      <c r="B23" s="215">
        <v>129976</v>
      </c>
      <c r="C23" s="256" t="s">
        <v>99</v>
      </c>
      <c r="D23" s="277">
        <v>140649</v>
      </c>
      <c r="E23" s="278" t="s">
        <v>81</v>
      </c>
      <c r="F23" s="279" t="s">
        <v>100</v>
      </c>
      <c r="G23" s="722" t="s">
        <v>101</v>
      </c>
      <c r="H23" s="723"/>
      <c r="I23" s="723"/>
      <c r="J23" s="723"/>
      <c r="K23" s="723"/>
      <c r="L23" s="723"/>
      <c r="M23" s="724"/>
      <c r="N23" s="227"/>
      <c r="O23" s="234" t="s">
        <v>44</v>
      </c>
      <c r="P23" s="223" t="s">
        <v>78</v>
      </c>
      <c r="Q23" s="222"/>
      <c r="R23" s="235" t="s">
        <v>44</v>
      </c>
      <c r="S23" s="227"/>
      <c r="T23" s="227"/>
      <c r="U23" s="235" t="s">
        <v>44</v>
      </c>
      <c r="V23" s="220"/>
      <c r="W23" s="280" t="s">
        <v>102</v>
      </c>
      <c r="X23" s="235" t="s">
        <v>44</v>
      </c>
      <c r="Y23" s="223" t="s">
        <v>93</v>
      </c>
      <c r="Z23" s="227"/>
      <c r="AA23" s="235" t="s">
        <v>44</v>
      </c>
      <c r="AB23" s="223" t="s">
        <v>93</v>
      </c>
      <c r="AC23" s="220"/>
      <c r="AD23" s="234" t="s">
        <v>44</v>
      </c>
      <c r="AE23" s="280" t="s">
        <v>102</v>
      </c>
      <c r="AF23" s="224"/>
      <c r="AG23" s="235" t="s">
        <v>44</v>
      </c>
      <c r="AH23" s="280" t="s">
        <v>102</v>
      </c>
      <c r="AI23" s="227"/>
      <c r="AJ23" s="234" t="s">
        <v>44</v>
      </c>
      <c r="AK23" s="220"/>
      <c r="AL23" s="228">
        <v>96</v>
      </c>
      <c r="AM23" s="229">
        <v>150</v>
      </c>
      <c r="AN23" s="230">
        <v>54</v>
      </c>
    </row>
    <row r="24" spans="1:40">
      <c r="A24" s="721"/>
      <c r="B24" s="269"/>
      <c r="C24" s="232" t="s">
        <v>80</v>
      </c>
      <c r="D24" s="281"/>
      <c r="E24" s="282" t="s">
        <v>103</v>
      </c>
      <c r="F24" s="279" t="s">
        <v>100</v>
      </c>
      <c r="G24" s="219"/>
      <c r="H24" s="264"/>
      <c r="I24" s="283"/>
      <c r="J24" s="284"/>
      <c r="K24" s="284"/>
      <c r="L24" s="285"/>
      <c r="M24" s="284"/>
      <c r="N24" s="284"/>
      <c r="O24" s="283"/>
      <c r="P24" s="286"/>
      <c r="Q24" s="284"/>
      <c r="R24" s="236" t="s">
        <v>44</v>
      </c>
      <c r="S24" s="237"/>
      <c r="T24" s="238"/>
      <c r="U24" s="236" t="s">
        <v>44</v>
      </c>
      <c r="V24" s="239"/>
      <c r="W24" s="240" t="s">
        <v>78</v>
      </c>
      <c r="X24" s="236" t="s">
        <v>44</v>
      </c>
      <c r="Y24" s="241"/>
      <c r="Z24" s="238"/>
      <c r="AA24" s="236" t="s">
        <v>44</v>
      </c>
      <c r="AB24" s="237"/>
      <c r="AC24" s="240"/>
      <c r="AD24" s="242" t="s">
        <v>44</v>
      </c>
      <c r="AE24" s="241"/>
      <c r="AF24" s="241" t="s">
        <v>78</v>
      </c>
      <c r="AG24" s="236" t="s">
        <v>44</v>
      </c>
      <c r="AH24" s="237"/>
      <c r="AI24" s="237"/>
      <c r="AJ24" s="242" t="s">
        <v>44</v>
      </c>
      <c r="AK24" s="239"/>
      <c r="AL24" s="228">
        <v>120</v>
      </c>
      <c r="AM24" s="229">
        <v>120</v>
      </c>
      <c r="AN24" s="230">
        <v>0</v>
      </c>
    </row>
    <row r="25" spans="1:40">
      <c r="A25" s="721"/>
      <c r="B25" s="215">
        <v>142328</v>
      </c>
      <c r="C25" s="216" t="s">
        <v>104</v>
      </c>
      <c r="D25" s="277">
        <v>58861</v>
      </c>
      <c r="E25" s="282" t="s">
        <v>105</v>
      </c>
      <c r="F25" s="279" t="s">
        <v>100</v>
      </c>
      <c r="G25" s="219"/>
      <c r="H25" s="280" t="s">
        <v>102</v>
      </c>
      <c r="I25" s="220" t="s">
        <v>44</v>
      </c>
      <c r="J25" s="222"/>
      <c r="K25" s="287" t="s">
        <v>93</v>
      </c>
      <c r="L25" s="235" t="s">
        <v>44</v>
      </c>
      <c r="M25" s="227"/>
      <c r="N25" s="227"/>
      <c r="O25" s="234" t="s">
        <v>44</v>
      </c>
      <c r="P25" s="220"/>
      <c r="Q25" s="222"/>
      <c r="R25" s="235" t="s">
        <v>44</v>
      </c>
      <c r="S25" s="227"/>
      <c r="T25" s="227"/>
      <c r="U25" s="235" t="s">
        <v>44</v>
      </c>
      <c r="V25" s="280" t="s">
        <v>102</v>
      </c>
      <c r="W25" s="220"/>
      <c r="X25" s="235" t="s">
        <v>44</v>
      </c>
      <c r="Y25" s="288"/>
      <c r="Z25" s="227"/>
      <c r="AA25" s="235" t="s">
        <v>44</v>
      </c>
      <c r="AB25" s="227"/>
      <c r="AC25" s="220"/>
      <c r="AD25" s="725" t="s">
        <v>106</v>
      </c>
      <c r="AE25" s="726"/>
      <c r="AF25" s="726"/>
      <c r="AG25" s="726"/>
      <c r="AH25" s="726"/>
      <c r="AI25" s="726"/>
      <c r="AJ25" s="726"/>
      <c r="AK25" s="727"/>
      <c r="AL25" s="228">
        <v>90</v>
      </c>
      <c r="AM25" s="229">
        <v>114</v>
      </c>
      <c r="AN25" s="230">
        <v>24</v>
      </c>
    </row>
    <row r="26" spans="1:40">
      <c r="A26" s="721"/>
      <c r="B26" s="269">
        <v>129690</v>
      </c>
      <c r="C26" s="256" t="s">
        <v>107</v>
      </c>
      <c r="D26" s="277">
        <v>101096</v>
      </c>
      <c r="E26" s="262" t="s">
        <v>83</v>
      </c>
      <c r="F26" s="279" t="s">
        <v>108</v>
      </c>
      <c r="G26" s="219"/>
      <c r="H26" s="220"/>
      <c r="I26" s="289"/>
      <c r="J26" s="290"/>
      <c r="K26" s="290"/>
      <c r="L26" s="291"/>
      <c r="M26" s="227"/>
      <c r="N26" s="227"/>
      <c r="O26" s="234"/>
      <c r="P26" s="220"/>
      <c r="Q26" s="222"/>
      <c r="R26" s="235"/>
      <c r="S26" s="227"/>
      <c r="T26" s="227"/>
      <c r="U26" s="235"/>
      <c r="V26" s="226"/>
      <c r="W26" s="226"/>
      <c r="X26" s="235"/>
      <c r="Y26" s="292"/>
      <c r="Z26" s="292"/>
      <c r="AA26" s="235"/>
      <c r="AB26" s="292"/>
      <c r="AC26" s="226"/>
      <c r="AD26" s="234"/>
      <c r="AE26" s="292"/>
      <c r="AF26" s="292"/>
      <c r="AG26" s="235"/>
      <c r="AH26" s="292"/>
      <c r="AI26" s="292"/>
      <c r="AJ26" s="234"/>
      <c r="AK26" s="226"/>
      <c r="AL26" s="266">
        <v>120</v>
      </c>
      <c r="AM26" s="267">
        <v>120</v>
      </c>
      <c r="AN26" s="230">
        <v>0</v>
      </c>
    </row>
    <row r="27" spans="1:40">
      <c r="A27" s="709" t="s">
        <v>73</v>
      </c>
      <c r="B27" s="252" t="s">
        <v>60</v>
      </c>
      <c r="C27" s="253" t="s">
        <v>61</v>
      </c>
      <c r="D27" s="254" t="s">
        <v>62</v>
      </c>
      <c r="E27" s="250" t="s">
        <v>63</v>
      </c>
      <c r="F27" s="703" t="s">
        <v>64</v>
      </c>
      <c r="G27" s="251">
        <v>1</v>
      </c>
      <c r="H27" s="251">
        <v>2</v>
      </c>
      <c r="I27" s="251">
        <v>3</v>
      </c>
      <c r="J27" s="214">
        <v>4</v>
      </c>
      <c r="K27" s="214">
        <v>5</v>
      </c>
      <c r="L27" s="214">
        <v>6</v>
      </c>
      <c r="M27" s="214">
        <v>7</v>
      </c>
      <c r="N27" s="214">
        <v>8</v>
      </c>
      <c r="O27" s="214">
        <v>9</v>
      </c>
      <c r="P27" s="214">
        <v>10</v>
      </c>
      <c r="Q27" s="214">
        <v>11</v>
      </c>
      <c r="R27" s="214">
        <v>12</v>
      </c>
      <c r="S27" s="214">
        <v>13</v>
      </c>
      <c r="T27" s="214">
        <v>14</v>
      </c>
      <c r="U27" s="214">
        <v>15</v>
      </c>
      <c r="V27" s="214">
        <v>16</v>
      </c>
      <c r="W27" s="214">
        <v>17</v>
      </c>
      <c r="X27" s="214">
        <v>18</v>
      </c>
      <c r="Y27" s="214">
        <v>19</v>
      </c>
      <c r="Z27" s="214">
        <v>20</v>
      </c>
      <c r="AA27" s="214">
        <v>21</v>
      </c>
      <c r="AB27" s="214">
        <v>22</v>
      </c>
      <c r="AC27" s="214">
        <v>23</v>
      </c>
      <c r="AD27" s="214">
        <v>24</v>
      </c>
      <c r="AE27" s="214">
        <v>25</v>
      </c>
      <c r="AF27" s="214">
        <v>26</v>
      </c>
      <c r="AG27" s="214">
        <v>27</v>
      </c>
      <c r="AH27" s="214">
        <v>28</v>
      </c>
      <c r="AI27" s="214">
        <v>29</v>
      </c>
      <c r="AJ27" s="214">
        <v>30</v>
      </c>
      <c r="AK27" s="214">
        <v>31</v>
      </c>
      <c r="AL27" s="710" t="s">
        <v>9</v>
      </c>
      <c r="AM27" s="712" t="s">
        <v>65</v>
      </c>
      <c r="AN27" s="712" t="s">
        <v>66</v>
      </c>
    </row>
    <row r="28" spans="1:40">
      <c r="A28" s="709"/>
      <c r="B28" s="252"/>
      <c r="C28" s="253" t="s">
        <v>67</v>
      </c>
      <c r="D28" s="254" t="s">
        <v>68</v>
      </c>
      <c r="E28" s="250" t="s">
        <v>69</v>
      </c>
      <c r="F28" s="703"/>
      <c r="G28" s="214" t="s">
        <v>70</v>
      </c>
      <c r="H28" s="214" t="s">
        <v>70</v>
      </c>
      <c r="I28" s="214" t="s">
        <v>71</v>
      </c>
      <c r="J28" s="214" t="s">
        <v>70</v>
      </c>
      <c r="K28" s="214" t="s">
        <v>46</v>
      </c>
      <c r="L28" s="214" t="s">
        <v>72</v>
      </c>
      <c r="M28" s="214" t="s">
        <v>72</v>
      </c>
      <c r="N28" s="214" t="s">
        <v>70</v>
      </c>
      <c r="O28" s="214" t="s">
        <v>70</v>
      </c>
      <c r="P28" s="214" t="s">
        <v>71</v>
      </c>
      <c r="Q28" s="214" t="s">
        <v>70</v>
      </c>
      <c r="R28" s="214" t="s">
        <v>46</v>
      </c>
      <c r="S28" s="214" t="s">
        <v>72</v>
      </c>
      <c r="T28" s="214" t="s">
        <v>72</v>
      </c>
      <c r="U28" s="214" t="s">
        <v>70</v>
      </c>
      <c r="V28" s="214" t="s">
        <v>70</v>
      </c>
      <c r="W28" s="214" t="s">
        <v>71</v>
      </c>
      <c r="X28" s="214" t="s">
        <v>70</v>
      </c>
      <c r="Y28" s="214" t="s">
        <v>46</v>
      </c>
      <c r="Z28" s="214" t="s">
        <v>72</v>
      </c>
      <c r="AA28" s="214" t="s">
        <v>72</v>
      </c>
      <c r="AB28" s="214" t="s">
        <v>70</v>
      </c>
      <c r="AC28" s="214" t="s">
        <v>70</v>
      </c>
      <c r="AD28" s="214" t="s">
        <v>71</v>
      </c>
      <c r="AE28" s="214" t="s">
        <v>70</v>
      </c>
      <c r="AF28" s="214" t="s">
        <v>46</v>
      </c>
      <c r="AG28" s="214" t="s">
        <v>72</v>
      </c>
      <c r="AH28" s="214" t="s">
        <v>72</v>
      </c>
      <c r="AI28" s="214" t="s">
        <v>70</v>
      </c>
      <c r="AJ28" s="214" t="s">
        <v>70</v>
      </c>
      <c r="AK28" s="214" t="s">
        <v>71</v>
      </c>
      <c r="AL28" s="711"/>
      <c r="AM28" s="713"/>
      <c r="AN28" s="713"/>
    </row>
    <row r="29" spans="1:40">
      <c r="A29" s="709"/>
      <c r="B29" s="255">
        <v>142344</v>
      </c>
      <c r="C29" s="262" t="s">
        <v>109</v>
      </c>
      <c r="D29" s="262">
        <v>267264</v>
      </c>
      <c r="E29" s="265" t="s">
        <v>75</v>
      </c>
      <c r="F29" s="293" t="s">
        <v>76</v>
      </c>
      <c r="G29" s="221" t="s">
        <v>79</v>
      </c>
      <c r="H29" s="220"/>
      <c r="I29" s="220"/>
      <c r="J29" s="221" t="s">
        <v>79</v>
      </c>
      <c r="K29" s="227"/>
      <c r="L29" s="258"/>
      <c r="M29" s="221" t="s">
        <v>79</v>
      </c>
      <c r="N29" s="227"/>
      <c r="O29" s="259"/>
      <c r="P29" s="221" t="s">
        <v>79</v>
      </c>
      <c r="Q29" s="227"/>
      <c r="R29" s="222"/>
      <c r="S29" s="221" t="s">
        <v>79</v>
      </c>
      <c r="T29" s="227"/>
      <c r="U29" s="258"/>
      <c r="V29" s="221" t="s">
        <v>79</v>
      </c>
      <c r="W29" s="220"/>
      <c r="X29" s="222"/>
      <c r="Y29" s="221" t="s">
        <v>79</v>
      </c>
      <c r="Z29" s="227"/>
      <c r="AA29" s="227"/>
      <c r="AB29" s="221" t="s">
        <v>79</v>
      </c>
      <c r="AC29" s="220"/>
      <c r="AD29" s="220"/>
      <c r="AE29" s="221" t="s">
        <v>79</v>
      </c>
      <c r="AF29" s="227"/>
      <c r="AG29" s="227"/>
      <c r="AH29" s="221" t="s">
        <v>79</v>
      </c>
      <c r="AI29" s="227"/>
      <c r="AJ29" s="260"/>
      <c r="AK29" s="221" t="s">
        <v>79</v>
      </c>
      <c r="AL29" s="266">
        <v>120</v>
      </c>
      <c r="AM29" s="267">
        <v>132</v>
      </c>
      <c r="AN29" s="230">
        <v>12</v>
      </c>
    </row>
    <row r="30" spans="1:40">
      <c r="A30" s="709"/>
      <c r="B30" s="255">
        <v>142387</v>
      </c>
      <c r="C30" s="256" t="s">
        <v>110</v>
      </c>
      <c r="D30" s="216">
        <v>140159</v>
      </c>
      <c r="E30" s="233" t="s">
        <v>81</v>
      </c>
      <c r="F30" s="218" t="s">
        <v>100</v>
      </c>
      <c r="G30" s="219" t="s">
        <v>44</v>
      </c>
      <c r="H30" s="280" t="s">
        <v>78</v>
      </c>
      <c r="I30" s="261" t="s">
        <v>89</v>
      </c>
      <c r="J30" s="222" t="s">
        <v>44</v>
      </c>
      <c r="L30" s="280" t="s">
        <v>102</v>
      </c>
      <c r="M30" s="222" t="s">
        <v>44</v>
      </c>
      <c r="N30" s="227"/>
      <c r="O30" s="280" t="s">
        <v>102</v>
      </c>
      <c r="P30" s="240" t="s">
        <v>44</v>
      </c>
      <c r="Q30" s="227"/>
      <c r="R30" s="224"/>
      <c r="S30" s="222" t="s">
        <v>44</v>
      </c>
      <c r="T30" s="227"/>
      <c r="U30" s="224"/>
      <c r="V30" s="219" t="s">
        <v>44</v>
      </c>
      <c r="W30" s="220"/>
      <c r="Y30" s="222" t="s">
        <v>44</v>
      </c>
      <c r="Z30" s="227"/>
      <c r="AA30" s="224"/>
      <c r="AB30" s="222" t="s">
        <v>44</v>
      </c>
      <c r="AC30" s="220"/>
      <c r="AD30" s="220"/>
      <c r="AE30" s="222" t="s">
        <v>44</v>
      </c>
      <c r="AF30" s="227"/>
      <c r="AG30" s="224"/>
      <c r="AH30" s="222" t="s">
        <v>44</v>
      </c>
      <c r="AI30" s="227"/>
      <c r="AJ30" s="280" t="s">
        <v>102</v>
      </c>
      <c r="AK30" s="219" t="s">
        <v>44</v>
      </c>
      <c r="AL30" s="228">
        <v>120</v>
      </c>
      <c r="AM30" s="229">
        <v>186</v>
      </c>
      <c r="AN30" s="230">
        <v>68</v>
      </c>
    </row>
    <row r="31" spans="1:40">
      <c r="A31" s="709"/>
      <c r="B31" s="255">
        <v>142450</v>
      </c>
      <c r="C31" s="256" t="s">
        <v>111</v>
      </c>
      <c r="D31" s="216">
        <v>109899</v>
      </c>
      <c r="E31" s="233" t="s">
        <v>83</v>
      </c>
      <c r="F31" s="218" t="s">
        <v>100</v>
      </c>
      <c r="G31" s="219" t="s">
        <v>44</v>
      </c>
      <c r="H31" s="220"/>
      <c r="I31" s="223" t="s">
        <v>93</v>
      </c>
      <c r="J31" s="222" t="s">
        <v>112</v>
      </c>
      <c r="K31" s="227"/>
      <c r="L31" s="223" t="s">
        <v>93</v>
      </c>
      <c r="M31" s="222" t="s">
        <v>44</v>
      </c>
      <c r="N31" s="223" t="s">
        <v>93</v>
      </c>
      <c r="O31" s="220"/>
      <c r="P31" s="714" t="s">
        <v>113</v>
      </c>
      <c r="Q31" s="715"/>
      <c r="R31" s="715"/>
      <c r="S31" s="715"/>
      <c r="T31" s="715"/>
      <c r="U31" s="715"/>
      <c r="V31" s="715"/>
      <c r="W31" s="715"/>
      <c r="X31" s="715"/>
      <c r="Y31" s="715"/>
      <c r="Z31" s="715"/>
      <c r="AA31" s="715"/>
      <c r="AB31" s="715"/>
      <c r="AC31" s="715"/>
      <c r="AD31" s="715"/>
      <c r="AE31" s="715"/>
      <c r="AF31" s="715"/>
      <c r="AG31" s="715"/>
      <c r="AH31" s="715"/>
      <c r="AI31" s="715"/>
      <c r="AJ31" s="225"/>
      <c r="AK31" s="219" t="s">
        <v>44</v>
      </c>
      <c r="AL31" s="228">
        <v>30</v>
      </c>
      <c r="AM31" s="229">
        <v>60</v>
      </c>
      <c r="AN31" s="230">
        <v>30</v>
      </c>
    </row>
    <row r="32" spans="1:40">
      <c r="A32" s="709"/>
      <c r="B32" s="255">
        <v>130281</v>
      </c>
      <c r="C32" s="257" t="s">
        <v>114</v>
      </c>
      <c r="D32" s="257">
        <v>114431</v>
      </c>
      <c r="E32" s="233" t="s">
        <v>85</v>
      </c>
      <c r="F32" s="218" t="s">
        <v>100</v>
      </c>
      <c r="G32" s="294" t="s">
        <v>115</v>
      </c>
      <c r="H32" s="220"/>
      <c r="I32" s="220"/>
      <c r="J32" s="222" t="s">
        <v>44</v>
      </c>
      <c r="K32" s="227"/>
      <c r="L32" s="280" t="s">
        <v>102</v>
      </c>
      <c r="M32" s="222" t="s">
        <v>44</v>
      </c>
      <c r="N32" s="227"/>
      <c r="O32" s="220"/>
      <c r="P32" s="239" t="s">
        <v>44</v>
      </c>
      <c r="Q32" s="280" t="s">
        <v>102</v>
      </c>
      <c r="R32" s="222"/>
      <c r="S32" s="222" t="s">
        <v>44</v>
      </c>
      <c r="T32" s="227"/>
      <c r="U32" s="224"/>
      <c r="V32" s="219" t="s">
        <v>44</v>
      </c>
      <c r="W32" s="220"/>
      <c r="X32" s="222"/>
      <c r="Y32" s="222" t="s">
        <v>44</v>
      </c>
      <c r="Z32" s="280" t="s">
        <v>102</v>
      </c>
      <c r="AA32" s="224"/>
      <c r="AB32" s="222" t="s">
        <v>44</v>
      </c>
      <c r="AC32" s="220"/>
      <c r="AD32" s="220"/>
      <c r="AE32" s="222" t="s">
        <v>44</v>
      </c>
      <c r="AF32" s="227"/>
      <c r="AG32" s="224"/>
      <c r="AH32" s="222" t="s">
        <v>44</v>
      </c>
      <c r="AI32" s="227"/>
      <c r="AJ32" s="225"/>
      <c r="AK32" s="219" t="s">
        <v>44</v>
      </c>
      <c r="AL32" s="228">
        <v>120</v>
      </c>
      <c r="AM32" s="229">
        <v>168</v>
      </c>
      <c r="AN32" s="230">
        <v>48</v>
      </c>
    </row>
    <row r="33" spans="1:40">
      <c r="A33" s="702"/>
      <c r="B33" s="252" t="s">
        <v>60</v>
      </c>
      <c r="C33" s="253" t="s">
        <v>61</v>
      </c>
      <c r="D33" s="254" t="s">
        <v>62</v>
      </c>
      <c r="E33" s="250" t="s">
        <v>63</v>
      </c>
      <c r="F33" s="703" t="s">
        <v>64</v>
      </c>
      <c r="G33" s="251">
        <v>1</v>
      </c>
      <c r="H33" s="251">
        <v>2</v>
      </c>
      <c r="I33" s="251">
        <v>3</v>
      </c>
      <c r="J33" s="214">
        <v>4</v>
      </c>
      <c r="K33" s="214">
        <v>5</v>
      </c>
      <c r="L33" s="214">
        <v>6</v>
      </c>
      <c r="M33" s="214">
        <v>7</v>
      </c>
      <c r="N33" s="214">
        <v>8</v>
      </c>
      <c r="O33" s="214">
        <v>9</v>
      </c>
      <c r="P33" s="214">
        <v>10</v>
      </c>
      <c r="Q33" s="214">
        <v>11</v>
      </c>
      <c r="R33" s="214">
        <v>12</v>
      </c>
      <c r="S33" s="214">
        <v>13</v>
      </c>
      <c r="T33" s="214">
        <v>14</v>
      </c>
      <c r="U33" s="214">
        <v>15</v>
      </c>
      <c r="V33" s="214">
        <v>16</v>
      </c>
      <c r="W33" s="214">
        <v>17</v>
      </c>
      <c r="X33" s="214">
        <v>18</v>
      </c>
      <c r="Y33" s="214">
        <v>19</v>
      </c>
      <c r="Z33" s="214">
        <v>20</v>
      </c>
      <c r="AA33" s="214">
        <v>21</v>
      </c>
      <c r="AB33" s="214">
        <v>22</v>
      </c>
      <c r="AC33" s="214">
        <v>23</v>
      </c>
      <c r="AD33" s="214">
        <v>24</v>
      </c>
      <c r="AE33" s="214">
        <v>25</v>
      </c>
      <c r="AF33" s="214">
        <v>26</v>
      </c>
      <c r="AG33" s="214">
        <v>27</v>
      </c>
      <c r="AH33" s="214">
        <v>28</v>
      </c>
      <c r="AI33" s="214">
        <v>29</v>
      </c>
      <c r="AJ33" s="214">
        <v>30</v>
      </c>
      <c r="AK33" s="214">
        <v>31</v>
      </c>
      <c r="AL33" s="704" t="s">
        <v>9</v>
      </c>
      <c r="AM33" s="705" t="s">
        <v>65</v>
      </c>
      <c r="AN33" s="705" t="s">
        <v>66</v>
      </c>
    </row>
    <row r="34" spans="1:40">
      <c r="A34" s="702"/>
      <c r="B34" s="252"/>
      <c r="C34" s="253" t="s">
        <v>67</v>
      </c>
      <c r="D34" s="254" t="s">
        <v>68</v>
      </c>
      <c r="E34" s="250" t="s">
        <v>69</v>
      </c>
      <c r="F34" s="703"/>
      <c r="G34" s="214" t="s">
        <v>70</v>
      </c>
      <c r="H34" s="214" t="s">
        <v>70</v>
      </c>
      <c r="I34" s="214" t="s">
        <v>71</v>
      </c>
      <c r="J34" s="214" t="s">
        <v>70</v>
      </c>
      <c r="K34" s="214" t="s">
        <v>46</v>
      </c>
      <c r="L34" s="214" t="s">
        <v>72</v>
      </c>
      <c r="M34" s="214" t="s">
        <v>72</v>
      </c>
      <c r="N34" s="214" t="s">
        <v>70</v>
      </c>
      <c r="O34" s="214" t="s">
        <v>70</v>
      </c>
      <c r="P34" s="214" t="s">
        <v>71</v>
      </c>
      <c r="Q34" s="214" t="s">
        <v>70</v>
      </c>
      <c r="R34" s="214" t="s">
        <v>46</v>
      </c>
      <c r="S34" s="214" t="s">
        <v>72</v>
      </c>
      <c r="T34" s="214" t="s">
        <v>72</v>
      </c>
      <c r="U34" s="214" t="s">
        <v>70</v>
      </c>
      <c r="V34" s="214" t="s">
        <v>70</v>
      </c>
      <c r="W34" s="214" t="s">
        <v>71</v>
      </c>
      <c r="X34" s="214" t="s">
        <v>70</v>
      </c>
      <c r="Y34" s="214" t="s">
        <v>46</v>
      </c>
      <c r="Z34" s="214" t="s">
        <v>72</v>
      </c>
      <c r="AA34" s="214" t="s">
        <v>72</v>
      </c>
      <c r="AB34" s="214" t="s">
        <v>70</v>
      </c>
      <c r="AC34" s="214" t="s">
        <v>70</v>
      </c>
      <c r="AD34" s="214" t="s">
        <v>71</v>
      </c>
      <c r="AE34" s="214" t="s">
        <v>70</v>
      </c>
      <c r="AF34" s="214" t="s">
        <v>46</v>
      </c>
      <c r="AG34" s="214" t="s">
        <v>72</v>
      </c>
      <c r="AH34" s="214" t="s">
        <v>72</v>
      </c>
      <c r="AI34" s="214" t="s">
        <v>70</v>
      </c>
      <c r="AJ34" s="214" t="s">
        <v>70</v>
      </c>
      <c r="AK34" s="214" t="s">
        <v>71</v>
      </c>
      <c r="AL34" s="704"/>
      <c r="AM34" s="705"/>
      <c r="AN34" s="705"/>
    </row>
    <row r="35" spans="1:40">
      <c r="A35" s="702"/>
      <c r="B35" s="295">
        <v>142409</v>
      </c>
      <c r="C35" s="216" t="s">
        <v>116</v>
      </c>
      <c r="D35" s="296">
        <v>124766</v>
      </c>
      <c r="E35" s="233" t="s">
        <v>117</v>
      </c>
      <c r="F35" s="218" t="s">
        <v>100</v>
      </c>
      <c r="G35" s="297" t="s">
        <v>118</v>
      </c>
      <c r="H35" s="706" t="s">
        <v>119</v>
      </c>
      <c r="I35" s="707"/>
      <c r="J35" s="707"/>
      <c r="K35" s="707"/>
      <c r="L35" s="707"/>
      <c r="M35" s="707"/>
      <c r="N35" s="707"/>
      <c r="O35" s="707"/>
      <c r="P35" s="707"/>
      <c r="Q35" s="707"/>
      <c r="R35" s="707"/>
      <c r="S35" s="707"/>
      <c r="T35" s="707"/>
      <c r="U35" s="707"/>
      <c r="V35" s="707"/>
      <c r="W35" s="707"/>
      <c r="X35" s="707"/>
      <c r="Y35" s="707"/>
      <c r="Z35" s="707"/>
      <c r="AA35" s="707"/>
      <c r="AB35" s="708"/>
      <c r="AC35" s="220" t="s">
        <v>44</v>
      </c>
      <c r="AD35" s="280" t="s">
        <v>102</v>
      </c>
      <c r="AE35" s="288"/>
      <c r="AF35" s="227" t="s">
        <v>44</v>
      </c>
      <c r="AG35" s="280" t="s">
        <v>102</v>
      </c>
      <c r="AH35" s="227"/>
      <c r="AI35" s="227" t="s">
        <v>44</v>
      </c>
      <c r="AJ35" s="225"/>
      <c r="AK35" s="264"/>
      <c r="AL35" s="266">
        <v>30</v>
      </c>
      <c r="AM35" s="267">
        <v>78</v>
      </c>
      <c r="AN35" s="230">
        <v>48</v>
      </c>
    </row>
    <row r="36" spans="1:40">
      <c r="A36" s="702"/>
      <c r="B36" s="298">
        <v>418625</v>
      </c>
      <c r="C36" s="299" t="s">
        <v>120</v>
      </c>
      <c r="D36" s="300">
        <v>323170</v>
      </c>
      <c r="E36" s="301" t="s">
        <v>121</v>
      </c>
      <c r="F36" s="218" t="s">
        <v>100</v>
      </c>
      <c r="G36" s="219" t="s">
        <v>93</v>
      </c>
      <c r="H36" s="220" t="s">
        <v>93</v>
      </c>
      <c r="I36" s="220" t="s">
        <v>44</v>
      </c>
      <c r="J36" s="222"/>
      <c r="K36" s="222" t="s">
        <v>44</v>
      </c>
      <c r="L36" s="227"/>
      <c r="M36" s="302"/>
      <c r="N36" s="227" t="s">
        <v>44</v>
      </c>
      <c r="O36" s="220"/>
      <c r="P36" s="220"/>
      <c r="Q36" s="222" t="s">
        <v>44</v>
      </c>
      <c r="R36" s="222"/>
      <c r="S36" s="224"/>
      <c r="T36" s="227" t="s">
        <v>44</v>
      </c>
      <c r="U36" s="227"/>
      <c r="V36" s="220"/>
      <c r="W36" s="220" t="s">
        <v>93</v>
      </c>
      <c r="X36" s="224"/>
      <c r="Y36" s="303"/>
      <c r="Z36" s="227" t="s">
        <v>44</v>
      </c>
      <c r="AA36" s="227"/>
      <c r="AB36" s="227"/>
      <c r="AC36" s="220" t="s">
        <v>44</v>
      </c>
      <c r="AD36" s="220"/>
      <c r="AE36" s="222"/>
      <c r="AF36" s="227" t="s">
        <v>93</v>
      </c>
      <c r="AG36" s="227"/>
      <c r="AH36" s="227"/>
      <c r="AI36" s="227" t="s">
        <v>44</v>
      </c>
      <c r="AJ36" s="225"/>
      <c r="AK36" s="220"/>
      <c r="AL36" s="228">
        <v>120</v>
      </c>
      <c r="AM36" s="229">
        <v>120</v>
      </c>
      <c r="AN36" s="230">
        <v>0</v>
      </c>
    </row>
    <row r="37" spans="1:40">
      <c r="A37" s="702"/>
      <c r="B37" s="255">
        <v>131881</v>
      </c>
      <c r="C37" s="256" t="s">
        <v>122</v>
      </c>
      <c r="D37" s="296">
        <v>165090</v>
      </c>
      <c r="E37" s="233" t="s">
        <v>123</v>
      </c>
      <c r="F37" s="218" t="s">
        <v>100</v>
      </c>
      <c r="G37" s="219"/>
      <c r="H37" s="220" t="s">
        <v>44</v>
      </c>
      <c r="I37" s="220"/>
      <c r="J37" s="222"/>
      <c r="K37" s="222" t="s">
        <v>44</v>
      </c>
      <c r="L37" s="227"/>
      <c r="M37" s="302"/>
      <c r="N37" s="227" t="s">
        <v>44</v>
      </c>
      <c r="O37" s="220"/>
      <c r="P37" s="220"/>
      <c r="Q37" s="222" t="s">
        <v>44</v>
      </c>
      <c r="R37" s="222"/>
      <c r="S37" s="224"/>
      <c r="T37" s="227" t="s">
        <v>44</v>
      </c>
      <c r="U37" s="227"/>
      <c r="V37" s="220"/>
      <c r="W37" s="220" t="s">
        <v>44</v>
      </c>
      <c r="X37" s="224"/>
      <c r="Y37" s="303"/>
      <c r="Z37" s="227" t="s">
        <v>44</v>
      </c>
      <c r="AA37" s="227"/>
      <c r="AB37" s="227"/>
      <c r="AC37" s="220" t="s">
        <v>44</v>
      </c>
      <c r="AD37" s="220"/>
      <c r="AE37" s="222"/>
      <c r="AF37" s="227" t="s">
        <v>44</v>
      </c>
      <c r="AG37" s="227"/>
      <c r="AH37" s="227"/>
      <c r="AI37" s="227" t="s">
        <v>44</v>
      </c>
      <c r="AJ37" s="220"/>
      <c r="AK37" s="220"/>
      <c r="AL37" s="228">
        <v>120</v>
      </c>
      <c r="AM37" s="229">
        <v>120</v>
      </c>
      <c r="AN37" s="230">
        <v>0</v>
      </c>
    </row>
    <row r="38" spans="1:40">
      <c r="A38" s="702"/>
      <c r="B38" s="255">
        <v>142336</v>
      </c>
      <c r="C38" s="256" t="s">
        <v>124</v>
      </c>
      <c r="D38" s="296">
        <v>165428</v>
      </c>
      <c r="E38" s="233" t="s">
        <v>81</v>
      </c>
      <c r="F38" s="218" t="s">
        <v>108</v>
      </c>
      <c r="G38" s="219"/>
      <c r="H38" s="220"/>
      <c r="I38" s="220"/>
      <c r="J38" s="222"/>
      <c r="K38" s="222"/>
      <c r="L38" s="227"/>
      <c r="M38" s="302"/>
      <c r="N38" s="227"/>
      <c r="O38" s="220"/>
      <c r="P38" s="220"/>
      <c r="Q38" s="222"/>
      <c r="R38" s="222"/>
      <c r="S38" s="224"/>
      <c r="T38" s="227"/>
      <c r="U38" s="227"/>
      <c r="V38" s="220"/>
      <c r="W38" s="220"/>
      <c r="X38" s="224"/>
      <c r="Y38" s="303"/>
      <c r="Z38" s="227"/>
      <c r="AA38" s="227"/>
      <c r="AB38" s="227"/>
      <c r="AC38" s="220"/>
      <c r="AD38" s="220"/>
      <c r="AE38" s="222"/>
      <c r="AF38" s="222"/>
      <c r="AG38" s="224"/>
      <c r="AH38" s="304"/>
      <c r="AI38" s="227"/>
      <c r="AJ38" s="220"/>
      <c r="AK38" s="220"/>
      <c r="AL38" s="266">
        <v>120</v>
      </c>
      <c r="AM38" s="267">
        <v>120</v>
      </c>
      <c r="AN38" s="230">
        <v>0</v>
      </c>
    </row>
    <row r="39" spans="1:40">
      <c r="A39" s="702"/>
      <c r="B39" s="255">
        <v>142352</v>
      </c>
      <c r="C39" s="256" t="s">
        <v>125</v>
      </c>
      <c r="D39" s="296">
        <v>139103</v>
      </c>
      <c r="E39" s="233" t="s">
        <v>83</v>
      </c>
      <c r="F39" s="218" t="s">
        <v>108</v>
      </c>
      <c r="G39" s="219"/>
      <c r="H39" s="220"/>
      <c r="I39" s="220"/>
      <c r="J39" s="222"/>
      <c r="K39" s="227"/>
      <c r="L39" s="302"/>
      <c r="M39" s="227"/>
      <c r="N39" s="227"/>
      <c r="O39" s="225"/>
      <c r="P39" s="220"/>
      <c r="Q39" s="227"/>
      <c r="R39" s="224"/>
      <c r="S39" s="227"/>
      <c r="T39" s="227"/>
      <c r="U39" s="224"/>
      <c r="V39" s="220"/>
      <c r="W39" s="220"/>
      <c r="X39" s="222"/>
      <c r="Y39" s="222"/>
      <c r="Z39" s="227"/>
      <c r="AA39" s="224"/>
      <c r="AB39" s="227"/>
      <c r="AC39" s="220"/>
      <c r="AD39" s="220"/>
      <c r="AE39" s="222"/>
      <c r="AF39" s="227"/>
      <c r="AG39" s="224"/>
      <c r="AH39" s="227"/>
      <c r="AI39" s="227"/>
      <c r="AJ39" s="260"/>
      <c r="AK39" s="220"/>
      <c r="AL39" s="266">
        <v>120</v>
      </c>
      <c r="AM39" s="267">
        <v>120</v>
      </c>
      <c r="AN39" s="230">
        <v>0</v>
      </c>
    </row>
    <row r="40" spans="1:40">
      <c r="A40" s="693"/>
      <c r="B40" s="305" t="s">
        <v>60</v>
      </c>
      <c r="C40" s="306" t="s">
        <v>61</v>
      </c>
      <c r="D40" s="254" t="s">
        <v>62</v>
      </c>
      <c r="E40" s="307" t="s">
        <v>63</v>
      </c>
      <c r="F40" s="696" t="s">
        <v>64</v>
      </c>
      <c r="G40" s="251">
        <v>1</v>
      </c>
      <c r="H40" s="251">
        <v>2</v>
      </c>
      <c r="I40" s="251">
        <v>3</v>
      </c>
      <c r="J40" s="214">
        <v>4</v>
      </c>
      <c r="K40" s="214">
        <v>5</v>
      </c>
      <c r="L40" s="214">
        <v>6</v>
      </c>
      <c r="M40" s="214">
        <v>7</v>
      </c>
      <c r="N40" s="214">
        <v>8</v>
      </c>
      <c r="O40" s="214">
        <v>9</v>
      </c>
      <c r="P40" s="214">
        <v>10</v>
      </c>
      <c r="Q40" s="214">
        <v>11</v>
      </c>
      <c r="R40" s="214">
        <v>12</v>
      </c>
      <c r="S40" s="214">
        <v>13</v>
      </c>
      <c r="T40" s="214">
        <v>14</v>
      </c>
      <c r="U40" s="214">
        <v>15</v>
      </c>
      <c r="V40" s="214">
        <v>16</v>
      </c>
      <c r="W40" s="214">
        <v>17</v>
      </c>
      <c r="X40" s="214">
        <v>18</v>
      </c>
      <c r="Y40" s="214">
        <v>19</v>
      </c>
      <c r="Z40" s="214">
        <v>20</v>
      </c>
      <c r="AA40" s="214">
        <v>21</v>
      </c>
      <c r="AB40" s="214">
        <v>22</v>
      </c>
      <c r="AC40" s="214">
        <v>23</v>
      </c>
      <c r="AD40" s="214">
        <v>24</v>
      </c>
      <c r="AE40" s="214">
        <v>25</v>
      </c>
      <c r="AF40" s="214">
        <v>26</v>
      </c>
      <c r="AG40" s="214">
        <v>27</v>
      </c>
      <c r="AH40" s="214">
        <v>28</v>
      </c>
      <c r="AI40" s="214">
        <v>29</v>
      </c>
      <c r="AJ40" s="214">
        <v>30</v>
      </c>
      <c r="AK40" s="214">
        <v>31</v>
      </c>
      <c r="AL40" s="697" t="s">
        <v>9</v>
      </c>
      <c r="AM40" s="698" t="s">
        <v>65</v>
      </c>
      <c r="AN40" s="698" t="s">
        <v>66</v>
      </c>
    </row>
    <row r="41" spans="1:40">
      <c r="A41" s="694"/>
      <c r="B41" s="305"/>
      <c r="C41" s="306" t="s">
        <v>67</v>
      </c>
      <c r="D41" s="254" t="s">
        <v>68</v>
      </c>
      <c r="E41" s="307" t="s">
        <v>69</v>
      </c>
      <c r="F41" s="696"/>
      <c r="G41" s="214" t="s">
        <v>70</v>
      </c>
      <c r="H41" s="214" t="s">
        <v>70</v>
      </c>
      <c r="I41" s="214" t="s">
        <v>71</v>
      </c>
      <c r="J41" s="214" t="s">
        <v>70</v>
      </c>
      <c r="K41" s="214" t="s">
        <v>46</v>
      </c>
      <c r="L41" s="214" t="s">
        <v>72</v>
      </c>
      <c r="M41" s="214" t="s">
        <v>72</v>
      </c>
      <c r="N41" s="214" t="s">
        <v>70</v>
      </c>
      <c r="O41" s="214" t="s">
        <v>70</v>
      </c>
      <c r="P41" s="214" t="s">
        <v>71</v>
      </c>
      <c r="Q41" s="214" t="s">
        <v>70</v>
      </c>
      <c r="R41" s="214" t="s">
        <v>46</v>
      </c>
      <c r="S41" s="214" t="s">
        <v>72</v>
      </c>
      <c r="T41" s="214" t="s">
        <v>72</v>
      </c>
      <c r="U41" s="214" t="s">
        <v>70</v>
      </c>
      <c r="V41" s="214" t="s">
        <v>70</v>
      </c>
      <c r="W41" s="214" t="s">
        <v>71</v>
      </c>
      <c r="X41" s="214" t="s">
        <v>70</v>
      </c>
      <c r="Y41" s="214" t="s">
        <v>46</v>
      </c>
      <c r="Z41" s="214" t="s">
        <v>72</v>
      </c>
      <c r="AA41" s="214" t="s">
        <v>72</v>
      </c>
      <c r="AB41" s="214" t="s">
        <v>70</v>
      </c>
      <c r="AC41" s="214" t="s">
        <v>70</v>
      </c>
      <c r="AD41" s="214" t="s">
        <v>71</v>
      </c>
      <c r="AE41" s="214" t="s">
        <v>70</v>
      </c>
      <c r="AF41" s="214" t="s">
        <v>46</v>
      </c>
      <c r="AG41" s="214" t="s">
        <v>72</v>
      </c>
      <c r="AH41" s="214" t="s">
        <v>72</v>
      </c>
      <c r="AI41" s="214" t="s">
        <v>70</v>
      </c>
      <c r="AJ41" s="214" t="s">
        <v>70</v>
      </c>
      <c r="AK41" s="214" t="s">
        <v>71</v>
      </c>
      <c r="AL41" s="697"/>
      <c r="AM41" s="698"/>
      <c r="AN41" s="698"/>
    </row>
    <row r="42" spans="1:40">
      <c r="A42" s="694"/>
      <c r="B42" s="308">
        <v>145467</v>
      </c>
      <c r="C42" s="215" t="s">
        <v>126</v>
      </c>
      <c r="D42" s="215">
        <v>244840</v>
      </c>
      <c r="E42" s="233" t="s">
        <v>127</v>
      </c>
      <c r="F42" s="218" t="s">
        <v>128</v>
      </c>
      <c r="G42" s="219"/>
      <c r="H42" s="220"/>
      <c r="I42" s="220"/>
      <c r="J42" s="309" t="s">
        <v>45</v>
      </c>
      <c r="K42" s="309" t="s">
        <v>45</v>
      </c>
      <c r="L42" s="304" t="s">
        <v>45</v>
      </c>
      <c r="M42" s="310" t="s">
        <v>45</v>
      </c>
      <c r="N42" s="304" t="s">
        <v>45</v>
      </c>
      <c r="O42" s="259"/>
      <c r="P42" s="259"/>
      <c r="Q42" s="309" t="s">
        <v>45</v>
      </c>
      <c r="R42" s="309" t="s">
        <v>45</v>
      </c>
      <c r="S42" s="311" t="s">
        <v>45</v>
      </c>
      <c r="T42" s="304" t="s">
        <v>45</v>
      </c>
      <c r="U42" s="304" t="s">
        <v>45</v>
      </c>
      <c r="V42" s="259"/>
      <c r="W42" s="259"/>
      <c r="X42" s="311" t="s">
        <v>45</v>
      </c>
      <c r="Y42" s="312" t="s">
        <v>45</v>
      </c>
      <c r="Z42" s="313" t="s">
        <v>45</v>
      </c>
      <c r="AA42" s="313" t="s">
        <v>45</v>
      </c>
      <c r="AB42" s="313" t="s">
        <v>45</v>
      </c>
      <c r="AC42" s="259"/>
      <c r="AD42" s="259"/>
      <c r="AE42" s="312" t="s">
        <v>45</v>
      </c>
      <c r="AF42" s="312" t="s">
        <v>45</v>
      </c>
      <c r="AG42" s="311" t="s">
        <v>45</v>
      </c>
      <c r="AH42" s="313" t="s">
        <v>45</v>
      </c>
      <c r="AI42" s="313" t="s">
        <v>45</v>
      </c>
      <c r="AJ42" s="220"/>
      <c r="AK42" s="220"/>
      <c r="AL42" s="314">
        <v>120</v>
      </c>
      <c r="AM42" s="315">
        <v>120</v>
      </c>
      <c r="AN42" s="315">
        <v>0</v>
      </c>
    </row>
    <row r="43" spans="1:40">
      <c r="A43" s="694"/>
      <c r="B43" s="308">
        <v>150614</v>
      </c>
      <c r="C43" s="273" t="s">
        <v>129</v>
      </c>
      <c r="D43" s="273">
        <v>266686</v>
      </c>
      <c r="E43" s="233" t="s">
        <v>56</v>
      </c>
      <c r="F43" s="218" t="s">
        <v>76</v>
      </c>
      <c r="G43" s="699" t="s">
        <v>130</v>
      </c>
      <c r="H43" s="700"/>
      <c r="I43" s="700"/>
      <c r="J43" s="700"/>
      <c r="K43" s="700"/>
      <c r="L43" s="700"/>
      <c r="M43" s="700"/>
      <c r="N43" s="700"/>
      <c r="O43" s="700"/>
      <c r="P43" s="700"/>
      <c r="Q43" s="700"/>
      <c r="R43" s="700"/>
      <c r="S43" s="700"/>
      <c r="T43" s="700"/>
      <c r="U43" s="700"/>
      <c r="V43" s="700"/>
      <c r="W43" s="700"/>
      <c r="X43" s="700"/>
      <c r="Y43" s="700"/>
      <c r="Z43" s="700"/>
      <c r="AA43" s="700"/>
      <c r="AB43" s="700"/>
      <c r="AC43" s="700"/>
      <c r="AD43" s="700"/>
      <c r="AE43" s="700"/>
      <c r="AF43" s="700"/>
      <c r="AG43" s="700"/>
      <c r="AH43" s="700"/>
      <c r="AI43" s="700"/>
      <c r="AJ43" s="700"/>
      <c r="AK43" s="701"/>
      <c r="AL43" s="314">
        <v>120</v>
      </c>
      <c r="AM43" s="315">
        <v>120</v>
      </c>
      <c r="AN43" s="315">
        <v>0</v>
      </c>
    </row>
    <row r="44" spans="1:40" ht="15.75">
      <c r="A44" s="695"/>
      <c r="B44" s="316" t="s">
        <v>131</v>
      </c>
      <c r="C44" s="317"/>
      <c r="D44" s="317"/>
      <c r="E44" s="317"/>
      <c r="F44" s="317"/>
      <c r="G44" s="317"/>
      <c r="H44" s="317"/>
      <c r="I44" s="317"/>
      <c r="J44" s="317"/>
      <c r="K44" s="317"/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317"/>
      <c r="Z44" s="317"/>
      <c r="AA44" s="317"/>
      <c r="AB44" s="317"/>
      <c r="AC44" s="317"/>
      <c r="AD44" s="317"/>
      <c r="AE44" s="317"/>
      <c r="AF44" s="317"/>
      <c r="AG44" s="317"/>
      <c r="AH44" s="317"/>
      <c r="AI44" s="317"/>
      <c r="AJ44" s="317"/>
      <c r="AK44" s="317"/>
      <c r="AL44" s="317"/>
      <c r="AM44" s="317"/>
      <c r="AN44" s="318"/>
    </row>
    <row r="45" spans="1:40" ht="15.75">
      <c r="A45" s="319"/>
      <c r="B45" s="320" t="s">
        <v>102</v>
      </c>
      <c r="C45" s="671" t="s">
        <v>132</v>
      </c>
      <c r="D45" s="672"/>
      <c r="E45" s="672"/>
      <c r="F45" s="673"/>
      <c r="G45" s="321"/>
      <c r="H45" s="686" t="s">
        <v>89</v>
      </c>
      <c r="I45" s="687"/>
      <c r="J45" s="688" t="s">
        <v>133</v>
      </c>
      <c r="K45" s="689"/>
      <c r="L45" s="689"/>
      <c r="M45" s="689"/>
      <c r="N45" s="689"/>
      <c r="O45" s="689"/>
      <c r="P45" s="689"/>
      <c r="Q45" s="322"/>
      <c r="R45" s="322"/>
      <c r="S45" s="322"/>
      <c r="T45" s="322"/>
      <c r="U45" s="323"/>
      <c r="V45" s="680" t="s">
        <v>45</v>
      </c>
      <c r="W45" s="681"/>
      <c r="X45" s="671" t="s">
        <v>134</v>
      </c>
      <c r="Y45" s="672"/>
      <c r="Z45" s="672"/>
      <c r="AA45" s="672"/>
      <c r="AB45" s="672"/>
      <c r="AC45" s="672"/>
      <c r="AD45" s="672"/>
      <c r="AE45" s="672"/>
      <c r="AF45" s="673"/>
      <c r="AG45" s="324" t="s">
        <v>89</v>
      </c>
      <c r="AH45" s="325" t="s">
        <v>133</v>
      </c>
      <c r="AI45" s="325"/>
      <c r="AJ45" s="325"/>
      <c r="AK45" s="325"/>
      <c r="AL45" s="317"/>
      <c r="AM45" s="317"/>
      <c r="AN45" s="318"/>
    </row>
    <row r="46" spans="1:40" ht="14.25">
      <c r="A46" s="326" t="s">
        <v>135</v>
      </c>
      <c r="B46" s="327" t="s">
        <v>136</v>
      </c>
      <c r="C46" s="690" t="s">
        <v>137</v>
      </c>
      <c r="D46" s="691"/>
      <c r="E46" s="691"/>
      <c r="F46" s="692"/>
      <c r="G46" s="328"/>
      <c r="H46" s="680" t="s">
        <v>78</v>
      </c>
      <c r="I46" s="681"/>
      <c r="J46" s="682" t="s">
        <v>138</v>
      </c>
      <c r="K46" s="683"/>
      <c r="L46" s="683"/>
      <c r="M46" s="683"/>
      <c r="N46" s="683"/>
      <c r="O46" s="683"/>
      <c r="P46" s="683"/>
      <c r="Q46" s="683"/>
      <c r="R46" s="683"/>
      <c r="S46" s="683"/>
      <c r="T46" s="683"/>
      <c r="U46" s="329"/>
      <c r="V46" s="680" t="s">
        <v>46</v>
      </c>
      <c r="W46" s="681"/>
      <c r="X46" s="671" t="s">
        <v>139</v>
      </c>
      <c r="Y46" s="672"/>
      <c r="Z46" s="672"/>
      <c r="AA46" s="672"/>
      <c r="AB46" s="672"/>
      <c r="AC46" s="672"/>
      <c r="AD46" s="672"/>
      <c r="AE46" s="672"/>
      <c r="AF46" s="673"/>
      <c r="AG46" s="330" t="s">
        <v>78</v>
      </c>
      <c r="AH46" s="331" t="s">
        <v>140</v>
      </c>
      <c r="AI46" s="332"/>
      <c r="AJ46" s="333"/>
      <c r="AK46" s="333"/>
      <c r="AL46" s="333"/>
      <c r="AM46" s="333"/>
      <c r="AN46" s="334"/>
    </row>
    <row r="47" spans="1:40">
      <c r="A47" s="335"/>
      <c r="B47" s="336" t="s">
        <v>141</v>
      </c>
      <c r="C47" s="671" t="s">
        <v>142</v>
      </c>
      <c r="D47" s="672"/>
      <c r="E47" s="672"/>
      <c r="F47" s="673"/>
      <c r="G47" s="337"/>
      <c r="H47" s="680" t="s">
        <v>93</v>
      </c>
      <c r="I47" s="681"/>
      <c r="J47" s="682" t="s">
        <v>143</v>
      </c>
      <c r="K47" s="683"/>
      <c r="L47" s="683"/>
      <c r="M47" s="683"/>
      <c r="N47" s="683"/>
      <c r="O47" s="683"/>
      <c r="P47" s="683"/>
      <c r="Q47" s="683"/>
      <c r="R47" s="683"/>
      <c r="S47" s="683"/>
      <c r="T47" s="683"/>
      <c r="U47" s="329"/>
      <c r="V47" s="684" t="s">
        <v>144</v>
      </c>
      <c r="W47" s="685"/>
      <c r="X47" s="671" t="s">
        <v>145</v>
      </c>
      <c r="Y47" s="672"/>
      <c r="Z47" s="672"/>
      <c r="AA47" s="672"/>
      <c r="AB47" s="672"/>
      <c r="AC47" s="672"/>
      <c r="AD47" s="672"/>
      <c r="AE47" s="672"/>
      <c r="AF47" s="673"/>
      <c r="AG47" s="330" t="s">
        <v>93</v>
      </c>
      <c r="AH47" s="338" t="s">
        <v>146</v>
      </c>
      <c r="AI47" s="339"/>
      <c r="AJ47" s="339"/>
      <c r="AK47" s="339"/>
      <c r="AL47" s="339"/>
      <c r="AM47" s="339"/>
      <c r="AN47" s="340"/>
    </row>
    <row r="48" spans="1:40">
      <c r="A48" s="335"/>
      <c r="B48" s="341" t="s">
        <v>147</v>
      </c>
      <c r="C48" s="671" t="s">
        <v>148</v>
      </c>
      <c r="D48" s="672"/>
      <c r="E48" s="672"/>
      <c r="F48" s="673"/>
      <c r="G48" s="337"/>
      <c r="H48" s="674" t="s">
        <v>45</v>
      </c>
      <c r="I48" s="675"/>
      <c r="J48" s="682" t="s">
        <v>149</v>
      </c>
      <c r="K48" s="683"/>
      <c r="L48" s="683"/>
      <c r="M48" s="683"/>
      <c r="N48" s="683"/>
      <c r="O48" s="683"/>
      <c r="P48" s="683"/>
      <c r="Q48" s="683"/>
      <c r="R48" s="683"/>
      <c r="S48" s="683"/>
      <c r="T48" s="683"/>
      <c r="U48" s="329"/>
      <c r="V48" s="684" t="s">
        <v>150</v>
      </c>
      <c r="W48" s="685"/>
      <c r="X48" s="342" t="s">
        <v>151</v>
      </c>
      <c r="Y48" s="343"/>
      <c r="Z48" s="344"/>
      <c r="AA48" s="344"/>
      <c r="AB48" s="344"/>
      <c r="AC48" s="344"/>
      <c r="AD48" s="344"/>
      <c r="AE48" s="344"/>
      <c r="AF48" s="345"/>
      <c r="AG48" s="346" t="s">
        <v>79</v>
      </c>
      <c r="AH48" s="347" t="s">
        <v>152</v>
      </c>
      <c r="AI48" s="348"/>
      <c r="AJ48" s="348"/>
      <c r="AK48" s="348"/>
      <c r="AL48" s="348"/>
      <c r="AM48" s="348"/>
      <c r="AN48" s="349"/>
    </row>
    <row r="49" spans="1:40">
      <c r="A49" s="335"/>
      <c r="B49" s="341" t="s">
        <v>153</v>
      </c>
      <c r="C49" s="671" t="s">
        <v>154</v>
      </c>
      <c r="D49" s="672"/>
      <c r="E49" s="672"/>
      <c r="F49" s="673"/>
      <c r="G49" s="350"/>
      <c r="H49" s="674" t="s">
        <v>46</v>
      </c>
      <c r="I49" s="675"/>
      <c r="J49" s="676" t="s">
        <v>155</v>
      </c>
      <c r="K49" s="677"/>
      <c r="L49" s="677"/>
      <c r="M49" s="677"/>
      <c r="N49" s="677"/>
      <c r="O49" s="677"/>
      <c r="P49" s="677"/>
      <c r="Q49" s="677"/>
      <c r="R49" s="677"/>
      <c r="S49" s="677"/>
      <c r="T49" s="677"/>
      <c r="U49" s="351"/>
      <c r="V49" s="678" t="s">
        <v>156</v>
      </c>
      <c r="W49" s="679"/>
      <c r="X49" s="671" t="s">
        <v>157</v>
      </c>
      <c r="Y49" s="672"/>
      <c r="Z49" s="672"/>
      <c r="AA49" s="672"/>
      <c r="AB49" s="672"/>
      <c r="AC49" s="672"/>
      <c r="AD49" s="672"/>
      <c r="AE49" s="672"/>
      <c r="AF49" s="673"/>
      <c r="AG49" s="352"/>
      <c r="AH49" s="338"/>
      <c r="AI49" s="339"/>
      <c r="AJ49" s="339"/>
      <c r="AK49" s="339"/>
      <c r="AL49" s="339"/>
      <c r="AM49" s="339"/>
      <c r="AN49" s="340"/>
    </row>
  </sheetData>
  <mergeCells count="66">
    <mergeCell ref="A1:AN3"/>
    <mergeCell ref="F4:F5"/>
    <mergeCell ref="AL4:AL5"/>
    <mergeCell ref="AM4:AM5"/>
    <mergeCell ref="AN4:AN5"/>
    <mergeCell ref="A23:A26"/>
    <mergeCell ref="G23:M23"/>
    <mergeCell ref="AD25:AK25"/>
    <mergeCell ref="AN10:AN11"/>
    <mergeCell ref="A12:A16"/>
    <mergeCell ref="F15:F16"/>
    <mergeCell ref="AL15:AL16"/>
    <mergeCell ref="AM15:AM16"/>
    <mergeCell ref="AN15:AN16"/>
    <mergeCell ref="A6:A11"/>
    <mergeCell ref="G9:AA9"/>
    <mergeCell ref="F10:F11"/>
    <mergeCell ref="AL10:AL11"/>
    <mergeCell ref="AM10:AM11"/>
    <mergeCell ref="A17:A20"/>
    <mergeCell ref="F21:F22"/>
    <mergeCell ref="AL21:AL22"/>
    <mergeCell ref="AM21:AM22"/>
    <mergeCell ref="AN21:AN22"/>
    <mergeCell ref="A27:A32"/>
    <mergeCell ref="F27:F28"/>
    <mergeCell ref="AL27:AL28"/>
    <mergeCell ref="AM27:AM28"/>
    <mergeCell ref="AN27:AN28"/>
    <mergeCell ref="P31:AI31"/>
    <mergeCell ref="A33:A39"/>
    <mergeCell ref="F33:F34"/>
    <mergeCell ref="AL33:AL34"/>
    <mergeCell ref="AM33:AM34"/>
    <mergeCell ref="AN33:AN34"/>
    <mergeCell ref="H35:AB35"/>
    <mergeCell ref="A40:A44"/>
    <mergeCell ref="F40:F41"/>
    <mergeCell ref="AL40:AL41"/>
    <mergeCell ref="AM40:AM41"/>
    <mergeCell ref="AN40:AN41"/>
    <mergeCell ref="G43:AK43"/>
    <mergeCell ref="X45:AF45"/>
    <mergeCell ref="C46:F46"/>
    <mergeCell ref="H46:I46"/>
    <mergeCell ref="J46:T46"/>
    <mergeCell ref="V46:W46"/>
    <mergeCell ref="X46:AF46"/>
    <mergeCell ref="C48:F48"/>
    <mergeCell ref="H48:I48"/>
    <mergeCell ref="J48:T48"/>
    <mergeCell ref="V48:W48"/>
    <mergeCell ref="C45:F45"/>
    <mergeCell ref="H45:I45"/>
    <mergeCell ref="J45:P45"/>
    <mergeCell ref="V45:W45"/>
    <mergeCell ref="C47:F47"/>
    <mergeCell ref="H47:I47"/>
    <mergeCell ref="J47:T47"/>
    <mergeCell ref="V47:W47"/>
    <mergeCell ref="X47:AF47"/>
    <mergeCell ref="C49:F49"/>
    <mergeCell ref="H49:I49"/>
    <mergeCell ref="J49:T49"/>
    <mergeCell ref="V49:W49"/>
    <mergeCell ref="X49:AF4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8"/>
  <sheetViews>
    <sheetView workbookViewId="0">
      <selection sqref="A1:AN78"/>
    </sheetView>
  </sheetViews>
  <sheetFormatPr defaultRowHeight="12.75"/>
  <cols>
    <col min="1" max="1" width="2.5703125" bestFit="1" customWidth="1"/>
    <col min="2" max="2" width="7.42578125" bestFit="1" customWidth="1"/>
    <col min="3" max="3" width="29.42578125" bestFit="1" customWidth="1"/>
    <col min="4" max="4" width="7.42578125" bestFit="1" customWidth="1"/>
    <col min="5" max="5" width="10" bestFit="1" customWidth="1"/>
    <col min="6" max="6" width="6.140625" bestFit="1" customWidth="1"/>
    <col min="7" max="7" width="4.42578125" bestFit="1" customWidth="1"/>
    <col min="8" max="8" width="5.5703125" bestFit="1" customWidth="1"/>
    <col min="9" max="9" width="3.85546875" bestFit="1" customWidth="1"/>
    <col min="10" max="10" width="3.5703125" bestFit="1" customWidth="1"/>
    <col min="11" max="11" width="3.85546875" bestFit="1" customWidth="1"/>
    <col min="12" max="12" width="2.5703125" bestFit="1" customWidth="1"/>
    <col min="13" max="13" width="4" bestFit="1" customWidth="1"/>
    <col min="14" max="16" width="3.85546875" bestFit="1" customWidth="1"/>
    <col min="17" max="18" width="3" bestFit="1" customWidth="1"/>
    <col min="19" max="19" width="4" bestFit="1" customWidth="1"/>
    <col min="20" max="23" width="3" bestFit="1" customWidth="1"/>
    <col min="24" max="24" width="5.42578125" customWidth="1"/>
    <col min="25" max="27" width="3" bestFit="1" customWidth="1"/>
    <col min="28" max="28" width="3.5703125" bestFit="1" customWidth="1"/>
    <col min="29" max="31" width="3" bestFit="1" customWidth="1"/>
    <col min="32" max="32" width="4.85546875" customWidth="1"/>
    <col min="33" max="33" width="3" bestFit="1" customWidth="1"/>
    <col min="34" max="34" width="3.5703125" bestFit="1" customWidth="1"/>
    <col min="35" max="38" width="3" bestFit="1" customWidth="1"/>
    <col min="39" max="40" width="2.85546875" bestFit="1" customWidth="1"/>
  </cols>
  <sheetData>
    <row r="1" spans="1:40">
      <c r="A1" s="807" t="s">
        <v>158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8"/>
      <c r="R1" s="808"/>
      <c r="S1" s="808"/>
      <c r="T1" s="808"/>
      <c r="U1" s="808"/>
      <c r="V1" s="808"/>
      <c r="W1" s="808"/>
      <c r="X1" s="808"/>
      <c r="Y1" s="808"/>
      <c r="Z1" s="808"/>
      <c r="AA1" s="808"/>
      <c r="AB1" s="808"/>
      <c r="AC1" s="808"/>
      <c r="AD1" s="808"/>
      <c r="AE1" s="808"/>
      <c r="AF1" s="808"/>
      <c r="AG1" s="808"/>
      <c r="AH1" s="808"/>
      <c r="AI1" s="808"/>
      <c r="AJ1" s="808"/>
      <c r="AK1" s="808"/>
      <c r="AL1" s="808"/>
      <c r="AM1" s="808"/>
      <c r="AN1" s="809"/>
    </row>
    <row r="2" spans="1:40">
      <c r="A2" s="353"/>
      <c r="B2" s="354" t="s">
        <v>60</v>
      </c>
      <c r="C2" s="355" t="s">
        <v>61</v>
      </c>
      <c r="D2" s="356" t="s">
        <v>62</v>
      </c>
      <c r="E2" s="357" t="s">
        <v>63</v>
      </c>
      <c r="F2" s="810" t="s">
        <v>64</v>
      </c>
      <c r="G2" s="358">
        <v>1</v>
      </c>
      <c r="H2" s="358">
        <v>2</v>
      </c>
      <c r="I2" s="358">
        <v>3</v>
      </c>
      <c r="J2" s="358">
        <v>4</v>
      </c>
      <c r="K2" s="358">
        <v>5</v>
      </c>
      <c r="L2" s="358">
        <v>6</v>
      </c>
      <c r="M2" s="358">
        <v>7</v>
      </c>
      <c r="N2" s="358">
        <v>8</v>
      </c>
      <c r="O2" s="358">
        <v>9</v>
      </c>
      <c r="P2" s="358">
        <v>10</v>
      </c>
      <c r="Q2" s="358">
        <v>11</v>
      </c>
      <c r="R2" s="358">
        <v>12</v>
      </c>
      <c r="S2" s="358">
        <v>13</v>
      </c>
      <c r="T2" s="358">
        <v>14</v>
      </c>
      <c r="U2" s="358">
        <v>15</v>
      </c>
      <c r="V2" s="358">
        <v>16</v>
      </c>
      <c r="W2" s="358">
        <v>17</v>
      </c>
      <c r="X2" s="358">
        <v>18</v>
      </c>
      <c r="Y2" s="358">
        <v>19</v>
      </c>
      <c r="Z2" s="358">
        <v>20</v>
      </c>
      <c r="AA2" s="358">
        <v>21</v>
      </c>
      <c r="AB2" s="358">
        <v>22</v>
      </c>
      <c r="AC2" s="358">
        <v>23</v>
      </c>
      <c r="AD2" s="358">
        <v>24</v>
      </c>
      <c r="AE2" s="358">
        <v>25</v>
      </c>
      <c r="AF2" s="358">
        <v>26</v>
      </c>
      <c r="AG2" s="358">
        <v>27</v>
      </c>
      <c r="AH2" s="358">
        <v>28</v>
      </c>
      <c r="AI2" s="358">
        <v>29</v>
      </c>
      <c r="AJ2" s="358">
        <v>30</v>
      </c>
      <c r="AK2" s="358">
        <v>31</v>
      </c>
      <c r="AL2" s="791" t="s">
        <v>9</v>
      </c>
      <c r="AM2" s="792" t="s">
        <v>65</v>
      </c>
      <c r="AN2" s="792" t="s">
        <v>66</v>
      </c>
    </row>
    <row r="3" spans="1:40">
      <c r="A3" s="353"/>
      <c r="B3" s="354"/>
      <c r="C3" s="355" t="s">
        <v>159</v>
      </c>
      <c r="D3" s="356" t="s">
        <v>68</v>
      </c>
      <c r="E3" s="357" t="s">
        <v>69</v>
      </c>
      <c r="F3" s="810"/>
      <c r="G3" s="358" t="s">
        <v>70</v>
      </c>
      <c r="H3" s="358" t="s">
        <v>70</v>
      </c>
      <c r="I3" s="358" t="s">
        <v>71</v>
      </c>
      <c r="J3" s="358" t="s">
        <v>70</v>
      </c>
      <c r="K3" s="358" t="s">
        <v>46</v>
      </c>
      <c r="L3" s="358" t="s">
        <v>72</v>
      </c>
      <c r="M3" s="358" t="s">
        <v>72</v>
      </c>
      <c r="N3" s="358" t="s">
        <v>70</v>
      </c>
      <c r="O3" s="358" t="s">
        <v>70</v>
      </c>
      <c r="P3" s="358" t="s">
        <v>71</v>
      </c>
      <c r="Q3" s="358" t="s">
        <v>70</v>
      </c>
      <c r="R3" s="358" t="s">
        <v>46</v>
      </c>
      <c r="S3" s="358" t="s">
        <v>72</v>
      </c>
      <c r="T3" s="358" t="s">
        <v>72</v>
      </c>
      <c r="U3" s="358" t="s">
        <v>70</v>
      </c>
      <c r="V3" s="358" t="s">
        <v>70</v>
      </c>
      <c r="W3" s="358" t="s">
        <v>71</v>
      </c>
      <c r="X3" s="358" t="s">
        <v>70</v>
      </c>
      <c r="Y3" s="358" t="s">
        <v>46</v>
      </c>
      <c r="Z3" s="358" t="s">
        <v>72</v>
      </c>
      <c r="AA3" s="358" t="s">
        <v>72</v>
      </c>
      <c r="AB3" s="358" t="s">
        <v>70</v>
      </c>
      <c r="AC3" s="358" t="s">
        <v>70</v>
      </c>
      <c r="AD3" s="358" t="s">
        <v>71</v>
      </c>
      <c r="AE3" s="358" t="s">
        <v>70</v>
      </c>
      <c r="AF3" s="358" t="s">
        <v>46</v>
      </c>
      <c r="AG3" s="358" t="s">
        <v>72</v>
      </c>
      <c r="AH3" s="358" t="s">
        <v>72</v>
      </c>
      <c r="AI3" s="358" t="s">
        <v>70</v>
      </c>
      <c r="AJ3" s="358" t="s">
        <v>70</v>
      </c>
      <c r="AK3" s="358" t="s">
        <v>71</v>
      </c>
      <c r="AL3" s="791"/>
      <c r="AM3" s="792"/>
      <c r="AN3" s="792"/>
    </row>
    <row r="4" spans="1:40">
      <c r="A4" s="805" t="s">
        <v>73</v>
      </c>
      <c r="B4" s="359">
        <v>142859</v>
      </c>
      <c r="C4" s="359" t="s">
        <v>160</v>
      </c>
      <c r="D4" s="359">
        <v>736471</v>
      </c>
      <c r="E4" s="360" t="s">
        <v>161</v>
      </c>
      <c r="F4" s="361" t="s">
        <v>162</v>
      </c>
      <c r="G4" s="362"/>
      <c r="H4" s="363"/>
      <c r="I4" s="364" t="s">
        <v>44</v>
      </c>
      <c r="J4" s="365"/>
      <c r="K4" s="365"/>
      <c r="L4" s="366" t="s">
        <v>44</v>
      </c>
      <c r="M4" s="365"/>
      <c r="N4" s="365"/>
      <c r="O4" s="364" t="s">
        <v>44</v>
      </c>
      <c r="P4" s="367"/>
      <c r="Q4" s="365"/>
      <c r="R4" s="366" t="s">
        <v>44</v>
      </c>
      <c r="S4" s="365"/>
      <c r="T4" s="365"/>
      <c r="U4" s="366" t="s">
        <v>44</v>
      </c>
      <c r="V4" s="367"/>
      <c r="W4" s="367"/>
      <c r="X4" s="366" t="s">
        <v>44</v>
      </c>
      <c r="Y4" s="365"/>
      <c r="Z4" s="365"/>
      <c r="AA4" s="366" t="s">
        <v>44</v>
      </c>
      <c r="AB4" s="365"/>
      <c r="AC4" s="367"/>
      <c r="AD4" s="364" t="s">
        <v>44</v>
      </c>
      <c r="AE4" s="368"/>
      <c r="AF4" s="368"/>
      <c r="AG4" s="366" t="s">
        <v>44</v>
      </c>
      <c r="AH4" s="369"/>
      <c r="AI4" s="369"/>
      <c r="AJ4" s="364" t="s">
        <v>44</v>
      </c>
      <c r="AK4" s="363"/>
      <c r="AL4" s="370">
        <v>120</v>
      </c>
      <c r="AM4" s="371">
        <v>120</v>
      </c>
      <c r="AN4" s="371">
        <v>0</v>
      </c>
    </row>
    <row r="5" spans="1:40">
      <c r="A5" s="805"/>
      <c r="B5" s="359">
        <v>150800</v>
      </c>
      <c r="C5" s="359" t="s">
        <v>163</v>
      </c>
      <c r="D5" s="359">
        <v>2882413</v>
      </c>
      <c r="E5" s="360" t="s">
        <v>164</v>
      </c>
      <c r="F5" s="361" t="s">
        <v>162</v>
      </c>
      <c r="G5" s="372" t="s">
        <v>165</v>
      </c>
      <c r="H5" s="363"/>
      <c r="I5" s="364" t="s">
        <v>44</v>
      </c>
      <c r="J5" s="373" t="s">
        <v>166</v>
      </c>
      <c r="K5" s="373" t="s">
        <v>167</v>
      </c>
      <c r="L5" s="366" t="s">
        <v>44</v>
      </c>
      <c r="M5" s="374" t="s">
        <v>168</v>
      </c>
      <c r="N5" s="375"/>
      <c r="O5" s="364" t="s">
        <v>44</v>
      </c>
      <c r="P5" s="376" t="s">
        <v>168</v>
      </c>
      <c r="Q5" s="375"/>
      <c r="R5" s="366" t="s">
        <v>44</v>
      </c>
      <c r="S5" s="365"/>
      <c r="T5" s="365"/>
      <c r="U5" s="366" t="s">
        <v>44</v>
      </c>
      <c r="V5" s="367"/>
      <c r="W5" s="367"/>
      <c r="X5" s="366" t="s">
        <v>44</v>
      </c>
      <c r="Y5" s="374" t="s">
        <v>102</v>
      </c>
      <c r="Z5" s="365"/>
      <c r="AA5" s="366" t="s">
        <v>44</v>
      </c>
      <c r="AB5" s="365"/>
      <c r="AC5" s="367"/>
      <c r="AD5" s="364" t="s">
        <v>44</v>
      </c>
      <c r="AE5" s="374" t="s">
        <v>168</v>
      </c>
      <c r="AF5" s="368"/>
      <c r="AG5" s="366" t="s">
        <v>44</v>
      </c>
      <c r="AH5" s="369"/>
      <c r="AI5" s="369"/>
      <c r="AJ5" s="364" t="s">
        <v>44</v>
      </c>
      <c r="AK5" s="363"/>
      <c r="AL5" s="370">
        <v>120</v>
      </c>
      <c r="AM5" s="371">
        <v>186</v>
      </c>
      <c r="AN5" s="371">
        <v>66</v>
      </c>
    </row>
    <row r="6" spans="1:40">
      <c r="A6" s="805"/>
      <c r="B6" s="377">
        <v>142522</v>
      </c>
      <c r="C6" s="377" t="s">
        <v>169</v>
      </c>
      <c r="D6" s="377">
        <v>915935</v>
      </c>
      <c r="E6" s="360" t="s">
        <v>170</v>
      </c>
      <c r="F6" s="361" t="s">
        <v>162</v>
      </c>
      <c r="G6" s="795" t="s">
        <v>171</v>
      </c>
      <c r="H6" s="795"/>
      <c r="I6" s="795"/>
      <c r="J6" s="795"/>
      <c r="K6" s="795"/>
      <c r="L6" s="795"/>
      <c r="M6" s="795"/>
      <c r="N6" s="795"/>
      <c r="O6" s="795"/>
      <c r="P6" s="795"/>
      <c r="Q6" s="368"/>
      <c r="R6" s="366" t="s">
        <v>44</v>
      </c>
      <c r="S6" s="369"/>
      <c r="T6" s="369"/>
      <c r="U6" s="366" t="s">
        <v>44</v>
      </c>
      <c r="V6" s="367"/>
      <c r="W6" s="367"/>
      <c r="X6" s="366" t="s">
        <v>44</v>
      </c>
      <c r="Y6" s="378" t="s">
        <v>46</v>
      </c>
      <c r="Z6" s="365"/>
      <c r="AA6" s="366" t="s">
        <v>44</v>
      </c>
      <c r="AB6" s="365"/>
      <c r="AC6" s="367"/>
      <c r="AD6" s="364" t="s">
        <v>44</v>
      </c>
      <c r="AE6" s="365"/>
      <c r="AF6" s="365"/>
      <c r="AG6" s="366" t="s">
        <v>44</v>
      </c>
      <c r="AH6" s="365"/>
      <c r="AI6" s="365"/>
      <c r="AJ6" s="364" t="s">
        <v>44</v>
      </c>
      <c r="AK6" s="367"/>
      <c r="AL6" s="370">
        <v>90</v>
      </c>
      <c r="AM6" s="371">
        <v>90</v>
      </c>
      <c r="AN6" s="371">
        <v>0</v>
      </c>
    </row>
    <row r="7" spans="1:40">
      <c r="A7" s="805"/>
      <c r="B7" s="377">
        <v>142786</v>
      </c>
      <c r="C7" s="379" t="s">
        <v>172</v>
      </c>
      <c r="D7" s="380">
        <v>315441</v>
      </c>
      <c r="E7" s="360" t="s">
        <v>173</v>
      </c>
      <c r="F7" s="361" t="s">
        <v>162</v>
      </c>
      <c r="G7" s="362"/>
      <c r="H7" s="363"/>
      <c r="I7" s="364" t="s">
        <v>44</v>
      </c>
      <c r="J7" s="373" t="s">
        <v>167</v>
      </c>
      <c r="K7" s="373" t="s">
        <v>167</v>
      </c>
      <c r="L7" s="369" t="s">
        <v>44</v>
      </c>
      <c r="M7" s="373" t="s">
        <v>167</v>
      </c>
      <c r="N7" s="381" t="s">
        <v>174</v>
      </c>
      <c r="O7" s="363" t="s">
        <v>44</v>
      </c>
      <c r="P7" s="363"/>
      <c r="Q7" s="382"/>
      <c r="R7" s="382" t="s">
        <v>44</v>
      </c>
      <c r="S7" s="369"/>
      <c r="T7" s="369"/>
      <c r="U7" s="369" t="s">
        <v>44</v>
      </c>
      <c r="V7" s="363"/>
      <c r="W7" s="363"/>
      <c r="X7" s="382" t="s">
        <v>44</v>
      </c>
      <c r="Y7" s="382"/>
      <c r="Z7" s="369"/>
      <c r="AA7" s="369" t="s">
        <v>44</v>
      </c>
      <c r="AB7" s="369"/>
      <c r="AC7" s="383"/>
      <c r="AD7" s="363" t="s">
        <v>44</v>
      </c>
      <c r="AE7" s="382"/>
      <c r="AF7" s="382"/>
      <c r="AG7" s="369" t="s">
        <v>44</v>
      </c>
      <c r="AH7" s="369"/>
      <c r="AI7" s="369"/>
      <c r="AJ7" s="363" t="s">
        <v>44</v>
      </c>
      <c r="AK7" s="363"/>
      <c r="AL7" s="370">
        <v>120</v>
      </c>
      <c r="AM7" s="371">
        <v>162</v>
      </c>
      <c r="AN7" s="371">
        <v>42</v>
      </c>
    </row>
    <row r="8" spans="1:40">
      <c r="A8" s="805"/>
      <c r="B8" s="377">
        <v>142760</v>
      </c>
      <c r="C8" s="377" t="s">
        <v>175</v>
      </c>
      <c r="D8" s="377">
        <v>902939</v>
      </c>
      <c r="E8" s="360" t="s">
        <v>176</v>
      </c>
      <c r="F8" s="361" t="s">
        <v>162</v>
      </c>
      <c r="G8" s="384" t="s">
        <v>46</v>
      </c>
      <c r="H8" s="373" t="s">
        <v>46</v>
      </c>
      <c r="I8" s="364" t="s">
        <v>44</v>
      </c>
      <c r="J8" s="382"/>
      <c r="K8" s="385" t="s">
        <v>177</v>
      </c>
      <c r="L8" s="369" t="s">
        <v>44</v>
      </c>
      <c r="M8" s="369"/>
      <c r="N8" s="369"/>
      <c r="O8" s="363" t="s">
        <v>44</v>
      </c>
      <c r="P8" s="363"/>
      <c r="Q8" s="382"/>
      <c r="R8" s="382" t="s">
        <v>44</v>
      </c>
      <c r="S8" s="369"/>
      <c r="T8" s="369"/>
      <c r="U8" s="369" t="s">
        <v>44</v>
      </c>
      <c r="V8" s="363"/>
      <c r="W8" s="363"/>
      <c r="X8" s="382" t="s">
        <v>44</v>
      </c>
      <c r="Y8" s="369"/>
      <c r="Z8" s="386"/>
      <c r="AA8" s="369" t="s">
        <v>44</v>
      </c>
      <c r="AB8" s="369"/>
      <c r="AC8" s="363"/>
      <c r="AD8" s="363" t="s">
        <v>44</v>
      </c>
      <c r="AE8" s="382"/>
      <c r="AF8" s="382"/>
      <c r="AG8" s="369" t="s">
        <v>44</v>
      </c>
      <c r="AH8" s="369"/>
      <c r="AI8" s="369"/>
      <c r="AJ8" s="363" t="s">
        <v>44</v>
      </c>
      <c r="AK8" s="363"/>
      <c r="AL8" s="370">
        <v>120</v>
      </c>
      <c r="AM8" s="371">
        <v>150</v>
      </c>
      <c r="AN8" s="371">
        <v>24</v>
      </c>
    </row>
    <row r="9" spans="1:40">
      <c r="A9" s="805"/>
      <c r="B9" s="377">
        <v>142727</v>
      </c>
      <c r="C9" s="377" t="s">
        <v>178</v>
      </c>
      <c r="D9" s="377">
        <v>643659</v>
      </c>
      <c r="E9" s="387" t="s">
        <v>179</v>
      </c>
      <c r="F9" s="361" t="s">
        <v>180</v>
      </c>
      <c r="G9" s="362"/>
      <c r="H9" s="363"/>
      <c r="I9" s="363" t="s">
        <v>44</v>
      </c>
      <c r="J9" s="382"/>
      <c r="K9" s="382"/>
      <c r="L9" s="369" t="s">
        <v>44</v>
      </c>
      <c r="M9" s="369"/>
      <c r="N9" s="369"/>
      <c r="O9" s="363" t="s">
        <v>44</v>
      </c>
      <c r="P9" s="363"/>
      <c r="Q9" s="382"/>
      <c r="R9" s="382" t="s">
        <v>44</v>
      </c>
      <c r="S9" s="369"/>
      <c r="T9" s="369"/>
      <c r="U9" s="369" t="s">
        <v>44</v>
      </c>
      <c r="V9" s="363"/>
      <c r="W9" s="363"/>
      <c r="X9" s="382" t="s">
        <v>44</v>
      </c>
      <c r="Y9" s="382"/>
      <c r="Z9" s="381" t="s">
        <v>89</v>
      </c>
      <c r="AA9" s="369" t="s">
        <v>44</v>
      </c>
      <c r="AB9" s="369"/>
      <c r="AC9" s="363"/>
      <c r="AD9" s="363" t="s">
        <v>44</v>
      </c>
      <c r="AE9" s="382"/>
      <c r="AF9" s="382"/>
      <c r="AG9" s="369" t="s">
        <v>44</v>
      </c>
      <c r="AH9" s="369"/>
      <c r="AI9" s="369"/>
      <c r="AJ9" s="363" t="s">
        <v>44</v>
      </c>
      <c r="AK9" s="363"/>
      <c r="AL9" s="370">
        <v>120</v>
      </c>
      <c r="AM9" s="371">
        <v>132</v>
      </c>
      <c r="AN9" s="371">
        <v>12</v>
      </c>
    </row>
    <row r="10" spans="1:40">
      <c r="A10" s="353"/>
      <c r="B10" s="388" t="s">
        <v>60</v>
      </c>
      <c r="C10" s="389" t="s">
        <v>61</v>
      </c>
      <c r="D10" s="356" t="s">
        <v>62</v>
      </c>
      <c r="E10" s="389" t="s">
        <v>63</v>
      </c>
      <c r="F10" s="790" t="s">
        <v>64</v>
      </c>
      <c r="G10" s="390">
        <v>1</v>
      </c>
      <c r="H10" s="390">
        <v>2</v>
      </c>
      <c r="I10" s="390">
        <v>3</v>
      </c>
      <c r="J10" s="358">
        <v>4</v>
      </c>
      <c r="K10" s="358">
        <v>5</v>
      </c>
      <c r="L10" s="358">
        <v>6</v>
      </c>
      <c r="M10" s="358">
        <v>7</v>
      </c>
      <c r="N10" s="358">
        <v>8</v>
      </c>
      <c r="O10" s="358">
        <v>9</v>
      </c>
      <c r="P10" s="358">
        <v>10</v>
      </c>
      <c r="Q10" s="358">
        <v>11</v>
      </c>
      <c r="R10" s="358">
        <v>12</v>
      </c>
      <c r="S10" s="358">
        <v>13</v>
      </c>
      <c r="T10" s="358">
        <v>14</v>
      </c>
      <c r="U10" s="358">
        <v>15</v>
      </c>
      <c r="V10" s="358">
        <v>16</v>
      </c>
      <c r="W10" s="358">
        <v>17</v>
      </c>
      <c r="X10" s="358">
        <v>18</v>
      </c>
      <c r="Y10" s="358">
        <v>19</v>
      </c>
      <c r="Z10" s="358">
        <v>20</v>
      </c>
      <c r="AA10" s="358">
        <v>21</v>
      </c>
      <c r="AB10" s="358">
        <v>22</v>
      </c>
      <c r="AC10" s="358">
        <v>23</v>
      </c>
      <c r="AD10" s="358">
        <v>24</v>
      </c>
      <c r="AE10" s="358">
        <v>25</v>
      </c>
      <c r="AF10" s="358">
        <v>26</v>
      </c>
      <c r="AG10" s="358">
        <v>27</v>
      </c>
      <c r="AH10" s="358">
        <v>28</v>
      </c>
      <c r="AI10" s="358">
        <v>29</v>
      </c>
      <c r="AJ10" s="358">
        <v>30</v>
      </c>
      <c r="AK10" s="358">
        <v>31</v>
      </c>
      <c r="AL10" s="796" t="s">
        <v>9</v>
      </c>
      <c r="AM10" s="798" t="s">
        <v>65</v>
      </c>
      <c r="AN10" s="798" t="s">
        <v>66</v>
      </c>
    </row>
    <row r="11" spans="1:40">
      <c r="A11" s="353"/>
      <c r="B11" s="388"/>
      <c r="C11" s="389" t="s">
        <v>159</v>
      </c>
      <c r="D11" s="356" t="s">
        <v>68</v>
      </c>
      <c r="E11" s="389" t="s">
        <v>69</v>
      </c>
      <c r="F11" s="790"/>
      <c r="G11" s="358" t="s">
        <v>70</v>
      </c>
      <c r="H11" s="358" t="s">
        <v>70</v>
      </c>
      <c r="I11" s="358" t="s">
        <v>71</v>
      </c>
      <c r="J11" s="358" t="s">
        <v>70</v>
      </c>
      <c r="K11" s="358" t="s">
        <v>46</v>
      </c>
      <c r="L11" s="358" t="s">
        <v>72</v>
      </c>
      <c r="M11" s="358" t="s">
        <v>72</v>
      </c>
      <c r="N11" s="358" t="s">
        <v>70</v>
      </c>
      <c r="O11" s="358" t="s">
        <v>70</v>
      </c>
      <c r="P11" s="358" t="s">
        <v>71</v>
      </c>
      <c r="Q11" s="358" t="s">
        <v>70</v>
      </c>
      <c r="R11" s="358" t="s">
        <v>46</v>
      </c>
      <c r="S11" s="358" t="s">
        <v>72</v>
      </c>
      <c r="T11" s="358" t="s">
        <v>72</v>
      </c>
      <c r="U11" s="358" t="s">
        <v>70</v>
      </c>
      <c r="V11" s="358" t="s">
        <v>70</v>
      </c>
      <c r="W11" s="358" t="s">
        <v>71</v>
      </c>
      <c r="X11" s="358" t="s">
        <v>70</v>
      </c>
      <c r="Y11" s="358" t="s">
        <v>46</v>
      </c>
      <c r="Z11" s="358" t="s">
        <v>72</v>
      </c>
      <c r="AA11" s="358" t="s">
        <v>72</v>
      </c>
      <c r="AB11" s="358" t="s">
        <v>70</v>
      </c>
      <c r="AC11" s="358" t="s">
        <v>70</v>
      </c>
      <c r="AD11" s="358" t="s">
        <v>71</v>
      </c>
      <c r="AE11" s="358" t="s">
        <v>70</v>
      </c>
      <c r="AF11" s="358" t="s">
        <v>46</v>
      </c>
      <c r="AG11" s="358" t="s">
        <v>72</v>
      </c>
      <c r="AH11" s="358" t="s">
        <v>72</v>
      </c>
      <c r="AI11" s="358" t="s">
        <v>70</v>
      </c>
      <c r="AJ11" s="358" t="s">
        <v>70</v>
      </c>
      <c r="AK11" s="358" t="s">
        <v>71</v>
      </c>
      <c r="AL11" s="797"/>
      <c r="AM11" s="799"/>
      <c r="AN11" s="799"/>
    </row>
    <row r="12" spans="1:40">
      <c r="A12" s="800" t="s">
        <v>73</v>
      </c>
      <c r="B12" s="359">
        <v>142530</v>
      </c>
      <c r="C12" s="391" t="s">
        <v>181</v>
      </c>
      <c r="D12" s="391">
        <v>408500</v>
      </c>
      <c r="E12" s="360" t="s">
        <v>161</v>
      </c>
      <c r="F12" s="361" t="s">
        <v>162</v>
      </c>
      <c r="G12" s="362" t="s">
        <v>44</v>
      </c>
      <c r="H12" s="363"/>
      <c r="I12" s="363"/>
      <c r="J12" s="368" t="s">
        <v>44</v>
      </c>
      <c r="K12" s="369"/>
      <c r="L12" s="392"/>
      <c r="M12" s="368" t="s">
        <v>44</v>
      </c>
      <c r="N12" s="369"/>
      <c r="O12" s="393"/>
      <c r="P12" s="394" t="s">
        <v>44</v>
      </c>
      <c r="Q12" s="369"/>
      <c r="R12" s="368"/>
      <c r="S12" s="368" t="s">
        <v>44</v>
      </c>
      <c r="T12" s="369"/>
      <c r="U12" s="392"/>
      <c r="V12" s="362" t="s">
        <v>44</v>
      </c>
      <c r="W12" s="363"/>
      <c r="X12" s="368"/>
      <c r="Y12" s="368" t="s">
        <v>44</v>
      </c>
      <c r="Z12" s="369"/>
      <c r="AA12" s="369"/>
      <c r="AB12" s="368" t="s">
        <v>44</v>
      </c>
      <c r="AC12" s="363"/>
      <c r="AD12" s="363"/>
      <c r="AE12" s="368" t="s">
        <v>44</v>
      </c>
      <c r="AF12" s="369"/>
      <c r="AG12" s="369"/>
      <c r="AH12" s="368" t="s">
        <v>44</v>
      </c>
      <c r="AI12" s="369"/>
      <c r="AJ12" s="395"/>
      <c r="AK12" s="362" t="s">
        <v>44</v>
      </c>
      <c r="AL12" s="396">
        <v>120</v>
      </c>
      <c r="AM12" s="396">
        <v>132</v>
      </c>
      <c r="AN12" s="397">
        <v>12</v>
      </c>
    </row>
    <row r="13" spans="1:40">
      <c r="A13" s="800"/>
      <c r="B13" s="377">
        <v>142743</v>
      </c>
      <c r="C13" s="377" t="s">
        <v>182</v>
      </c>
      <c r="D13" s="377">
        <v>408820</v>
      </c>
      <c r="E13" s="360" t="s">
        <v>164</v>
      </c>
      <c r="F13" s="361" t="s">
        <v>162</v>
      </c>
      <c r="G13" s="795" t="s">
        <v>183</v>
      </c>
      <c r="H13" s="795"/>
      <c r="I13" s="795"/>
      <c r="J13" s="795"/>
      <c r="K13" s="795"/>
      <c r="L13" s="795"/>
      <c r="M13" s="795"/>
      <c r="N13" s="795"/>
      <c r="O13" s="795"/>
      <c r="P13" s="795"/>
      <c r="Q13" s="795"/>
      <c r="R13" s="795"/>
      <c r="S13" s="795"/>
      <c r="T13" s="795"/>
      <c r="U13" s="795"/>
      <c r="V13" s="795"/>
      <c r="W13" s="795"/>
      <c r="X13" s="795"/>
      <c r="Y13" s="795"/>
      <c r="Z13" s="795"/>
      <c r="AA13" s="375"/>
      <c r="AB13" s="369" t="s">
        <v>44</v>
      </c>
      <c r="AC13" s="363"/>
      <c r="AD13" s="363"/>
      <c r="AE13" s="368" t="s">
        <v>44</v>
      </c>
      <c r="AF13" s="369"/>
      <c r="AG13" s="369"/>
      <c r="AH13" s="369" t="s">
        <v>44</v>
      </c>
      <c r="AI13" s="369"/>
      <c r="AJ13" s="398"/>
      <c r="AK13" s="363" t="s">
        <v>44</v>
      </c>
      <c r="AL13" s="396">
        <v>42</v>
      </c>
      <c r="AM13" s="396">
        <v>48</v>
      </c>
      <c r="AN13" s="397">
        <v>6</v>
      </c>
    </row>
    <row r="14" spans="1:40">
      <c r="A14" s="800"/>
      <c r="B14" s="359">
        <v>145521</v>
      </c>
      <c r="C14" s="377" t="s">
        <v>184</v>
      </c>
      <c r="D14" s="377">
        <v>327364</v>
      </c>
      <c r="E14" s="360" t="s">
        <v>170</v>
      </c>
      <c r="F14" s="361" t="s">
        <v>162</v>
      </c>
      <c r="G14" s="362" t="s">
        <v>44</v>
      </c>
      <c r="H14" s="384" t="s">
        <v>45</v>
      </c>
      <c r="I14" s="363"/>
      <c r="J14" s="368" t="s">
        <v>44</v>
      </c>
      <c r="K14" s="369"/>
      <c r="L14" s="386"/>
      <c r="M14" s="368" t="s">
        <v>44</v>
      </c>
      <c r="N14" s="373" t="s">
        <v>89</v>
      </c>
      <c r="O14" s="363"/>
      <c r="P14" s="394" t="s">
        <v>44</v>
      </c>
      <c r="Q14" s="369"/>
      <c r="R14" s="368"/>
      <c r="S14" s="368" t="s">
        <v>44</v>
      </c>
      <c r="T14" s="369"/>
      <c r="U14" s="369"/>
      <c r="V14" s="362" t="s">
        <v>44</v>
      </c>
      <c r="W14" s="363"/>
      <c r="X14" s="368"/>
      <c r="Y14" s="368" t="s">
        <v>44</v>
      </c>
      <c r="Z14" s="369"/>
      <c r="AA14" s="369"/>
      <c r="AB14" s="368" t="s">
        <v>44</v>
      </c>
      <c r="AC14" s="363"/>
      <c r="AD14" s="363"/>
      <c r="AE14" s="368" t="s">
        <v>44</v>
      </c>
      <c r="AF14" s="369"/>
      <c r="AG14" s="369"/>
      <c r="AH14" s="368" t="s">
        <v>44</v>
      </c>
      <c r="AI14" s="369"/>
      <c r="AJ14" s="363"/>
      <c r="AK14" s="362" t="s">
        <v>44</v>
      </c>
      <c r="AL14" s="396">
        <v>120</v>
      </c>
      <c r="AM14" s="396">
        <v>150</v>
      </c>
      <c r="AN14" s="397">
        <v>30</v>
      </c>
    </row>
    <row r="15" spans="1:40">
      <c r="A15" s="800"/>
      <c r="B15" s="377">
        <v>142840</v>
      </c>
      <c r="C15" s="379" t="s">
        <v>185</v>
      </c>
      <c r="D15" s="377">
        <v>776074</v>
      </c>
      <c r="E15" s="360" t="s">
        <v>173</v>
      </c>
      <c r="F15" s="361" t="s">
        <v>162</v>
      </c>
      <c r="G15" s="362" t="s">
        <v>44</v>
      </c>
      <c r="H15" s="363"/>
      <c r="I15" s="363"/>
      <c r="J15" s="368" t="s">
        <v>44</v>
      </c>
      <c r="K15" s="369"/>
      <c r="L15" s="373" t="s">
        <v>89</v>
      </c>
      <c r="M15" s="368" t="s">
        <v>44</v>
      </c>
      <c r="N15" s="369"/>
      <c r="O15" s="398"/>
      <c r="P15" s="394" t="s">
        <v>44</v>
      </c>
      <c r="Q15" s="369"/>
      <c r="R15" s="368"/>
      <c r="S15" s="368" t="s">
        <v>44</v>
      </c>
      <c r="T15" s="369"/>
      <c r="U15" s="392"/>
      <c r="V15" s="362" t="s">
        <v>44</v>
      </c>
      <c r="W15" s="363"/>
      <c r="X15" s="368"/>
      <c r="Y15" s="368" t="s">
        <v>44</v>
      </c>
      <c r="Z15" s="369"/>
      <c r="AA15" s="369"/>
      <c r="AB15" s="368" t="s">
        <v>44</v>
      </c>
      <c r="AC15" s="363"/>
      <c r="AD15" s="363"/>
      <c r="AE15" s="368" t="s">
        <v>44</v>
      </c>
      <c r="AF15" s="369"/>
      <c r="AG15" s="369"/>
      <c r="AH15" s="368" t="s">
        <v>44</v>
      </c>
      <c r="AI15" s="369"/>
      <c r="AJ15" s="395"/>
      <c r="AK15" s="362" t="s">
        <v>44</v>
      </c>
      <c r="AL15" s="396">
        <v>120</v>
      </c>
      <c r="AM15" s="396">
        <v>144</v>
      </c>
      <c r="AN15" s="397">
        <v>24</v>
      </c>
    </row>
    <row r="16" spans="1:40">
      <c r="A16" s="800"/>
      <c r="B16" s="359">
        <v>142689</v>
      </c>
      <c r="C16" s="377" t="s">
        <v>186</v>
      </c>
      <c r="D16" s="377">
        <v>577301</v>
      </c>
      <c r="E16" s="360" t="s">
        <v>176</v>
      </c>
      <c r="F16" s="361" t="s">
        <v>162</v>
      </c>
      <c r="G16" s="362" t="s">
        <v>44</v>
      </c>
      <c r="H16" s="363"/>
      <c r="I16" s="363"/>
      <c r="J16" s="368" t="s">
        <v>44</v>
      </c>
      <c r="K16" s="369"/>
      <c r="L16" s="399"/>
      <c r="M16" s="368" t="s">
        <v>44</v>
      </c>
      <c r="N16" s="369"/>
      <c r="O16" s="398"/>
      <c r="P16" s="400" t="s">
        <v>44</v>
      </c>
      <c r="Q16" s="369"/>
      <c r="R16" s="375"/>
      <c r="S16" s="368" t="s">
        <v>44</v>
      </c>
      <c r="T16" s="369"/>
      <c r="U16" s="375"/>
      <c r="V16" s="362" t="s">
        <v>44</v>
      </c>
      <c r="W16" s="363"/>
      <c r="X16" s="368"/>
      <c r="Y16" s="368" t="s">
        <v>44</v>
      </c>
      <c r="Z16" s="369"/>
      <c r="AA16" s="375"/>
      <c r="AB16" s="368" t="s">
        <v>44</v>
      </c>
      <c r="AC16" s="363"/>
      <c r="AD16" s="363"/>
      <c r="AE16" s="368" t="s">
        <v>44</v>
      </c>
      <c r="AF16" s="369"/>
      <c r="AG16" s="375"/>
      <c r="AH16" s="368" t="s">
        <v>44</v>
      </c>
      <c r="AI16" s="369"/>
      <c r="AJ16" s="398"/>
      <c r="AK16" s="362" t="s">
        <v>44</v>
      </c>
      <c r="AL16" s="396">
        <v>120</v>
      </c>
      <c r="AM16" s="396">
        <v>132</v>
      </c>
      <c r="AN16" s="397">
        <v>12</v>
      </c>
    </row>
    <row r="17" spans="1:40">
      <c r="A17" s="800"/>
      <c r="B17" s="359">
        <v>142751</v>
      </c>
      <c r="C17" s="377" t="s">
        <v>187</v>
      </c>
      <c r="D17" s="377">
        <v>937295</v>
      </c>
      <c r="E17" s="387" t="s">
        <v>179</v>
      </c>
      <c r="F17" s="361" t="s">
        <v>180</v>
      </c>
      <c r="G17" s="362" t="s">
        <v>44</v>
      </c>
      <c r="H17" s="363"/>
      <c r="I17" s="363"/>
      <c r="J17" s="368" t="s">
        <v>188</v>
      </c>
      <c r="K17" s="369"/>
      <c r="L17" s="399"/>
      <c r="M17" s="368" t="s">
        <v>188</v>
      </c>
      <c r="N17" s="369"/>
      <c r="O17" s="363"/>
      <c r="P17" s="394" t="s">
        <v>44</v>
      </c>
      <c r="Q17" s="369"/>
      <c r="R17" s="368"/>
      <c r="S17" s="368" t="s">
        <v>188</v>
      </c>
      <c r="T17" s="369"/>
      <c r="U17" s="369"/>
      <c r="V17" s="362" t="s">
        <v>44</v>
      </c>
      <c r="W17" s="363"/>
      <c r="X17" s="368"/>
      <c r="Y17" s="368" t="s">
        <v>44</v>
      </c>
      <c r="Z17" s="369"/>
      <c r="AA17" s="369"/>
      <c r="AB17" s="368" t="s">
        <v>44</v>
      </c>
      <c r="AC17" s="363"/>
      <c r="AD17" s="363"/>
      <c r="AE17" s="368" t="s">
        <v>44</v>
      </c>
      <c r="AF17" s="369"/>
      <c r="AG17" s="369"/>
      <c r="AH17" s="368" t="s">
        <v>44</v>
      </c>
      <c r="AI17" s="369"/>
      <c r="AJ17" s="363"/>
      <c r="AK17" s="362" t="s">
        <v>44</v>
      </c>
      <c r="AL17" s="396">
        <v>120</v>
      </c>
      <c r="AM17" s="396">
        <v>150</v>
      </c>
      <c r="AN17" s="397">
        <v>30</v>
      </c>
    </row>
    <row r="18" spans="1:40">
      <c r="A18" s="353"/>
      <c r="B18" s="388" t="s">
        <v>60</v>
      </c>
      <c r="C18" s="389" t="s">
        <v>61</v>
      </c>
      <c r="D18" s="356" t="s">
        <v>62</v>
      </c>
      <c r="E18" s="389" t="s">
        <v>63</v>
      </c>
      <c r="F18" s="790" t="s">
        <v>64</v>
      </c>
      <c r="G18" s="390">
        <v>1</v>
      </c>
      <c r="H18" s="390">
        <v>2</v>
      </c>
      <c r="I18" s="390">
        <v>3</v>
      </c>
      <c r="J18" s="358">
        <v>4</v>
      </c>
      <c r="K18" s="358">
        <v>5</v>
      </c>
      <c r="L18" s="358">
        <v>6</v>
      </c>
      <c r="M18" s="358">
        <v>7</v>
      </c>
      <c r="N18" s="358">
        <v>8</v>
      </c>
      <c r="O18" s="358">
        <v>9</v>
      </c>
      <c r="P18" s="358">
        <v>10</v>
      </c>
      <c r="Q18" s="358">
        <v>11</v>
      </c>
      <c r="R18" s="358">
        <v>12</v>
      </c>
      <c r="S18" s="358">
        <v>13</v>
      </c>
      <c r="T18" s="358">
        <v>14</v>
      </c>
      <c r="U18" s="358">
        <v>15</v>
      </c>
      <c r="V18" s="358">
        <v>16</v>
      </c>
      <c r="W18" s="358">
        <v>17</v>
      </c>
      <c r="X18" s="358">
        <v>18</v>
      </c>
      <c r="Y18" s="358">
        <v>19</v>
      </c>
      <c r="Z18" s="358">
        <v>20</v>
      </c>
      <c r="AA18" s="358">
        <v>21</v>
      </c>
      <c r="AB18" s="358">
        <v>22</v>
      </c>
      <c r="AC18" s="358">
        <v>23</v>
      </c>
      <c r="AD18" s="358">
        <v>24</v>
      </c>
      <c r="AE18" s="358">
        <v>25</v>
      </c>
      <c r="AF18" s="358">
        <v>26</v>
      </c>
      <c r="AG18" s="358">
        <v>27</v>
      </c>
      <c r="AH18" s="358">
        <v>28</v>
      </c>
      <c r="AI18" s="358">
        <v>29</v>
      </c>
      <c r="AJ18" s="358">
        <v>30</v>
      </c>
      <c r="AK18" s="358">
        <v>31</v>
      </c>
      <c r="AL18" s="796" t="s">
        <v>9</v>
      </c>
      <c r="AM18" s="798" t="s">
        <v>65</v>
      </c>
      <c r="AN18" s="798" t="s">
        <v>66</v>
      </c>
    </row>
    <row r="19" spans="1:40">
      <c r="A19" s="353"/>
      <c r="B19" s="388"/>
      <c r="C19" s="389" t="s">
        <v>159</v>
      </c>
      <c r="D19" s="356" t="s">
        <v>68</v>
      </c>
      <c r="E19" s="389" t="s">
        <v>69</v>
      </c>
      <c r="F19" s="790"/>
      <c r="G19" s="358" t="s">
        <v>70</v>
      </c>
      <c r="H19" s="358" t="s">
        <v>70</v>
      </c>
      <c r="I19" s="358" t="s">
        <v>71</v>
      </c>
      <c r="J19" s="358" t="s">
        <v>70</v>
      </c>
      <c r="K19" s="358" t="s">
        <v>46</v>
      </c>
      <c r="L19" s="358" t="s">
        <v>72</v>
      </c>
      <c r="M19" s="358" t="s">
        <v>72</v>
      </c>
      <c r="N19" s="358" t="s">
        <v>70</v>
      </c>
      <c r="O19" s="358" t="s">
        <v>70</v>
      </c>
      <c r="P19" s="358" t="s">
        <v>71</v>
      </c>
      <c r="Q19" s="358" t="s">
        <v>70</v>
      </c>
      <c r="R19" s="358" t="s">
        <v>46</v>
      </c>
      <c r="S19" s="358" t="s">
        <v>72</v>
      </c>
      <c r="T19" s="358" t="s">
        <v>72</v>
      </c>
      <c r="U19" s="358" t="s">
        <v>70</v>
      </c>
      <c r="V19" s="358" t="s">
        <v>70</v>
      </c>
      <c r="W19" s="358" t="s">
        <v>71</v>
      </c>
      <c r="X19" s="358" t="s">
        <v>70</v>
      </c>
      <c r="Y19" s="358" t="s">
        <v>46</v>
      </c>
      <c r="Z19" s="358" t="s">
        <v>72</v>
      </c>
      <c r="AA19" s="358" t="s">
        <v>72</v>
      </c>
      <c r="AB19" s="358" t="s">
        <v>70</v>
      </c>
      <c r="AC19" s="358" t="s">
        <v>70</v>
      </c>
      <c r="AD19" s="358" t="s">
        <v>71</v>
      </c>
      <c r="AE19" s="358" t="s">
        <v>70</v>
      </c>
      <c r="AF19" s="358" t="s">
        <v>46</v>
      </c>
      <c r="AG19" s="358" t="s">
        <v>72</v>
      </c>
      <c r="AH19" s="358" t="s">
        <v>72</v>
      </c>
      <c r="AI19" s="358" t="s">
        <v>70</v>
      </c>
      <c r="AJ19" s="358" t="s">
        <v>70</v>
      </c>
      <c r="AK19" s="358" t="s">
        <v>71</v>
      </c>
      <c r="AL19" s="797"/>
      <c r="AM19" s="799"/>
      <c r="AN19" s="799"/>
    </row>
    <row r="20" spans="1:40">
      <c r="A20" s="806" t="s">
        <v>73</v>
      </c>
      <c r="B20" s="386"/>
      <c r="C20" s="401" t="s">
        <v>189</v>
      </c>
      <c r="D20" s="386" t="s">
        <v>190</v>
      </c>
      <c r="E20" s="360" t="s">
        <v>161</v>
      </c>
      <c r="F20" s="361" t="s">
        <v>162</v>
      </c>
      <c r="G20" s="362"/>
      <c r="H20" s="363"/>
      <c r="I20" s="363"/>
      <c r="J20" s="368"/>
      <c r="K20" s="368"/>
      <c r="L20" s="368"/>
      <c r="M20" s="368"/>
      <c r="N20" s="368"/>
      <c r="O20" s="393"/>
      <c r="P20" s="363"/>
      <c r="Q20" s="369" t="s">
        <v>44</v>
      </c>
      <c r="R20" s="368"/>
      <c r="S20" s="369"/>
      <c r="T20" s="369" t="s">
        <v>44</v>
      </c>
      <c r="U20" s="369"/>
      <c r="V20" s="363"/>
      <c r="W20" s="363" t="s">
        <v>44</v>
      </c>
      <c r="X20" s="368"/>
      <c r="Y20" s="368"/>
      <c r="Z20" s="369" t="s">
        <v>44</v>
      </c>
      <c r="AA20" s="369"/>
      <c r="AB20" s="369"/>
      <c r="AC20" s="363" t="s">
        <v>44</v>
      </c>
      <c r="AD20" s="363"/>
      <c r="AE20" s="368"/>
      <c r="AF20" s="369" t="s">
        <v>44</v>
      </c>
      <c r="AG20" s="375"/>
      <c r="AH20" s="369"/>
      <c r="AI20" s="369" t="s">
        <v>44</v>
      </c>
      <c r="AJ20" s="395"/>
      <c r="AK20" s="363"/>
      <c r="AL20" s="402">
        <v>120</v>
      </c>
      <c r="AM20" s="396">
        <v>120</v>
      </c>
      <c r="AN20" s="397">
        <v>0</v>
      </c>
    </row>
    <row r="21" spans="1:40">
      <c r="A21" s="806"/>
      <c r="B21" s="377">
        <v>142697</v>
      </c>
      <c r="C21" s="377" t="s">
        <v>191</v>
      </c>
      <c r="D21" s="377">
        <v>932887</v>
      </c>
      <c r="E21" s="360" t="s">
        <v>164</v>
      </c>
      <c r="F21" s="361" t="s">
        <v>162</v>
      </c>
      <c r="G21" s="362"/>
      <c r="H21" s="363" t="s">
        <v>44</v>
      </c>
      <c r="I21" s="363"/>
      <c r="J21" s="223" t="s">
        <v>168</v>
      </c>
      <c r="K21" s="369" t="s">
        <v>44</v>
      </c>
      <c r="L21" s="373" t="s">
        <v>167</v>
      </c>
      <c r="M21" s="373" t="s">
        <v>167</v>
      </c>
      <c r="N21" s="369" t="s">
        <v>44</v>
      </c>
      <c r="O21" s="373" t="s">
        <v>167</v>
      </c>
      <c r="P21" s="223" t="s">
        <v>168</v>
      </c>
      <c r="Q21" s="369" t="s">
        <v>44</v>
      </c>
      <c r="R21" s="368"/>
      <c r="S21" s="369"/>
      <c r="T21" s="369" t="s">
        <v>44</v>
      </c>
      <c r="U21" s="369"/>
      <c r="V21" s="363"/>
      <c r="W21" s="363" t="s">
        <v>44</v>
      </c>
      <c r="X21" s="368"/>
      <c r="Y21" s="368"/>
      <c r="Z21" s="369" t="s">
        <v>44</v>
      </c>
      <c r="AA21" s="369"/>
      <c r="AB21" s="223" t="s">
        <v>168</v>
      </c>
      <c r="AC21" s="363" t="s">
        <v>44</v>
      </c>
      <c r="AD21" s="363"/>
      <c r="AE21" s="368"/>
      <c r="AF21" s="369" t="s">
        <v>44</v>
      </c>
      <c r="AG21" s="375"/>
      <c r="AH21" s="223" t="s">
        <v>168</v>
      </c>
      <c r="AI21" s="369" t="s">
        <v>44</v>
      </c>
      <c r="AJ21" s="395"/>
      <c r="AK21" s="363"/>
      <c r="AL21" s="402">
        <v>120</v>
      </c>
      <c r="AM21" s="396">
        <v>180</v>
      </c>
      <c r="AN21" s="397">
        <v>60</v>
      </c>
    </row>
    <row r="22" spans="1:40">
      <c r="A22" s="806"/>
      <c r="B22" s="377">
        <v>142808</v>
      </c>
      <c r="C22" s="403" t="s">
        <v>192</v>
      </c>
      <c r="D22" s="377">
        <v>596364</v>
      </c>
      <c r="E22" s="360" t="s">
        <v>170</v>
      </c>
      <c r="F22" s="361" t="s">
        <v>162</v>
      </c>
      <c r="G22" s="373" t="s">
        <v>167</v>
      </c>
      <c r="H22" s="363" t="s">
        <v>188</v>
      </c>
      <c r="I22" s="373" t="s">
        <v>89</v>
      </c>
      <c r="J22" s="373" t="s">
        <v>89</v>
      </c>
      <c r="K22" s="369" t="s">
        <v>193</v>
      </c>
      <c r="L22" s="369"/>
      <c r="M22" s="223" t="s">
        <v>93</v>
      </c>
      <c r="N22" s="369" t="s">
        <v>44</v>
      </c>
      <c r="O22" s="373" t="s">
        <v>89</v>
      </c>
      <c r="P22" s="363"/>
      <c r="Q22" s="369" t="s">
        <v>44</v>
      </c>
      <c r="R22" s="368"/>
      <c r="S22" s="369"/>
      <c r="T22" s="369" t="s">
        <v>44</v>
      </c>
      <c r="U22" s="369"/>
      <c r="V22" s="363"/>
      <c r="W22" s="363" t="s">
        <v>44</v>
      </c>
      <c r="X22" s="368"/>
      <c r="Y22" s="368"/>
      <c r="Z22" s="369" t="s">
        <v>44</v>
      </c>
      <c r="AA22" s="369"/>
      <c r="AB22" s="369"/>
      <c r="AC22" s="363" t="s">
        <v>44</v>
      </c>
      <c r="AD22" s="363"/>
      <c r="AE22" s="368"/>
      <c r="AF22" s="369" t="s">
        <v>44</v>
      </c>
      <c r="AG22" s="369"/>
      <c r="AH22" s="369"/>
      <c r="AI22" s="369" t="s">
        <v>44</v>
      </c>
      <c r="AJ22" s="398"/>
      <c r="AK22" s="363"/>
      <c r="AL22" s="402">
        <v>120</v>
      </c>
      <c r="AM22" s="396">
        <v>186</v>
      </c>
      <c r="AN22" s="397">
        <v>66</v>
      </c>
    </row>
    <row r="23" spans="1:40">
      <c r="A23" s="806"/>
      <c r="B23" s="377">
        <v>142700</v>
      </c>
      <c r="C23" s="379" t="s">
        <v>194</v>
      </c>
      <c r="D23" s="377">
        <v>522552</v>
      </c>
      <c r="E23" s="360" t="s">
        <v>173</v>
      </c>
      <c r="F23" s="361" t="s">
        <v>162</v>
      </c>
      <c r="G23" s="362"/>
      <c r="H23" s="363" t="s">
        <v>44</v>
      </c>
      <c r="I23" s="363"/>
      <c r="J23" s="368"/>
      <c r="K23" s="368" t="s">
        <v>188</v>
      </c>
      <c r="L23" s="373" t="s">
        <v>167</v>
      </c>
      <c r="M23" s="373" t="s">
        <v>89</v>
      </c>
      <c r="N23" s="369" t="s">
        <v>44</v>
      </c>
      <c r="O23" s="393"/>
      <c r="P23" s="373" t="s">
        <v>167</v>
      </c>
      <c r="Q23" s="369" t="s">
        <v>44</v>
      </c>
      <c r="R23" s="368"/>
      <c r="S23" s="369"/>
      <c r="T23" s="369" t="s">
        <v>44</v>
      </c>
      <c r="U23" s="392"/>
      <c r="V23" s="373" t="s">
        <v>89</v>
      </c>
      <c r="W23" s="363" t="s">
        <v>44</v>
      </c>
      <c r="X23" s="368"/>
      <c r="Y23" s="386"/>
      <c r="Z23" s="369" t="s">
        <v>44</v>
      </c>
      <c r="AA23" s="369"/>
      <c r="AB23" s="369"/>
      <c r="AC23" s="363" t="s">
        <v>44</v>
      </c>
      <c r="AD23" s="363"/>
      <c r="AE23" s="368"/>
      <c r="AF23" s="369" t="s">
        <v>44</v>
      </c>
      <c r="AG23" s="369"/>
      <c r="AH23" s="369"/>
      <c r="AI23" s="369" t="s">
        <v>44</v>
      </c>
      <c r="AJ23" s="363"/>
      <c r="AK23" s="363"/>
      <c r="AL23" s="402">
        <v>120</v>
      </c>
      <c r="AM23" s="396">
        <v>174</v>
      </c>
      <c r="AN23" s="397">
        <v>54</v>
      </c>
    </row>
    <row r="24" spans="1:40">
      <c r="A24" s="806"/>
      <c r="B24" s="377">
        <v>150932</v>
      </c>
      <c r="C24" s="377" t="s">
        <v>195</v>
      </c>
      <c r="D24" s="377">
        <v>1063637</v>
      </c>
      <c r="E24" s="360" t="s">
        <v>176</v>
      </c>
      <c r="F24" s="361" t="s">
        <v>162</v>
      </c>
      <c r="G24" s="223" t="s">
        <v>93</v>
      </c>
      <c r="H24" s="363" t="s">
        <v>44</v>
      </c>
      <c r="I24" s="363"/>
      <c r="J24" s="223" t="s">
        <v>168</v>
      </c>
      <c r="K24" s="368" t="s">
        <v>196</v>
      </c>
      <c r="L24" s="374" t="s">
        <v>78</v>
      </c>
      <c r="M24" s="223" t="s">
        <v>78</v>
      </c>
      <c r="N24" s="369" t="s">
        <v>44</v>
      </c>
      <c r="O24" s="374" t="s">
        <v>102</v>
      </c>
      <c r="P24" s="363"/>
      <c r="Q24" s="368" t="s">
        <v>44</v>
      </c>
      <c r="R24" s="369"/>
      <c r="S24" s="373" t="s">
        <v>197</v>
      </c>
      <c r="T24" s="369" t="s">
        <v>44</v>
      </c>
      <c r="U24" s="369"/>
      <c r="V24" s="363"/>
      <c r="W24" s="363" t="s">
        <v>44</v>
      </c>
      <c r="X24" s="368"/>
      <c r="Y24" s="373" t="s">
        <v>45</v>
      </c>
      <c r="Z24" s="369" t="s">
        <v>44</v>
      </c>
      <c r="AA24" s="369"/>
      <c r="AB24" s="369"/>
      <c r="AC24" s="363" t="s">
        <v>44</v>
      </c>
      <c r="AD24" s="363"/>
      <c r="AE24" s="368"/>
      <c r="AF24" s="368" t="s">
        <v>44</v>
      </c>
      <c r="AG24" s="375"/>
      <c r="AH24" s="404"/>
      <c r="AI24" s="369" t="s">
        <v>44</v>
      </c>
      <c r="AJ24" s="363"/>
      <c r="AK24" s="363"/>
      <c r="AL24" s="402">
        <v>120</v>
      </c>
      <c r="AM24" s="396">
        <v>186</v>
      </c>
      <c r="AN24" s="397">
        <v>66</v>
      </c>
    </row>
    <row r="25" spans="1:40">
      <c r="A25" s="806"/>
      <c r="B25" s="377">
        <v>142590</v>
      </c>
      <c r="C25" s="379" t="s">
        <v>198</v>
      </c>
      <c r="D25" s="377">
        <v>691458</v>
      </c>
      <c r="E25" s="387" t="s">
        <v>179</v>
      </c>
      <c r="F25" s="361" t="s">
        <v>180</v>
      </c>
      <c r="G25" s="374" t="s">
        <v>93</v>
      </c>
      <c r="H25" s="363" t="s">
        <v>44</v>
      </c>
      <c r="I25" s="373" t="s">
        <v>167</v>
      </c>
      <c r="J25" s="374" t="s">
        <v>93</v>
      </c>
      <c r="K25" s="369" t="s">
        <v>44</v>
      </c>
      <c r="L25" s="374" t="s">
        <v>93</v>
      </c>
      <c r="M25" s="374" t="s">
        <v>93</v>
      </c>
      <c r="N25" s="369" t="s">
        <v>44</v>
      </c>
      <c r="O25" s="363"/>
      <c r="P25" s="381" t="s">
        <v>199</v>
      </c>
      <c r="Q25" s="369" t="s">
        <v>44</v>
      </c>
      <c r="R25" s="368"/>
      <c r="S25" s="374" t="s">
        <v>93</v>
      </c>
      <c r="T25" s="369" t="s">
        <v>44</v>
      </c>
      <c r="U25" s="392"/>
      <c r="V25" s="363"/>
      <c r="W25" s="363" t="s">
        <v>44</v>
      </c>
      <c r="X25" s="405"/>
      <c r="Y25" s="406"/>
      <c r="Z25" s="795" t="s">
        <v>200</v>
      </c>
      <c r="AA25" s="795"/>
      <c r="AB25" s="795"/>
      <c r="AC25" s="795"/>
      <c r="AD25" s="795"/>
      <c r="AE25" s="795"/>
      <c r="AF25" s="795"/>
      <c r="AG25" s="795"/>
      <c r="AH25" s="795"/>
      <c r="AI25" s="795"/>
      <c r="AJ25" s="795"/>
      <c r="AK25" s="795"/>
      <c r="AL25" s="402">
        <v>72</v>
      </c>
      <c r="AM25" s="396">
        <v>132</v>
      </c>
      <c r="AN25" s="397">
        <v>60</v>
      </c>
    </row>
    <row r="26" spans="1:40">
      <c r="A26" s="407"/>
      <c r="B26" s="359">
        <v>142735</v>
      </c>
      <c r="C26" s="359" t="s">
        <v>201</v>
      </c>
      <c r="D26" s="359">
        <v>690267</v>
      </c>
      <c r="E26" s="387" t="s">
        <v>179</v>
      </c>
      <c r="F26" s="361" t="s">
        <v>180</v>
      </c>
      <c r="G26" s="801" t="s">
        <v>202</v>
      </c>
      <c r="H26" s="801"/>
      <c r="I26" s="801"/>
      <c r="J26" s="801"/>
      <c r="K26" s="801"/>
      <c r="L26" s="801"/>
      <c r="M26" s="801"/>
      <c r="N26" s="801"/>
      <c r="O26" s="801"/>
      <c r="P26" s="801"/>
      <c r="Q26" s="801"/>
      <c r="R26" s="801"/>
      <c r="S26" s="801"/>
      <c r="T26" s="801"/>
      <c r="U26" s="801"/>
      <c r="V26" s="801"/>
      <c r="W26" s="801"/>
      <c r="X26" s="801"/>
      <c r="Y26" s="801"/>
      <c r="Z26" s="801"/>
      <c r="AA26" s="801"/>
      <c r="AB26" s="368"/>
      <c r="AC26" s="364" t="s">
        <v>44</v>
      </c>
      <c r="AD26" s="363"/>
      <c r="AE26" s="408"/>
      <c r="AF26" s="368" t="s">
        <v>44</v>
      </c>
      <c r="AG26" s="369"/>
      <c r="AH26" s="408"/>
      <c r="AI26" s="368" t="s">
        <v>44</v>
      </c>
      <c r="AJ26" s="363"/>
      <c r="AK26" s="362"/>
      <c r="AL26" s="409">
        <v>36</v>
      </c>
      <c r="AM26" s="410">
        <v>36</v>
      </c>
      <c r="AN26" s="410">
        <v>0</v>
      </c>
    </row>
    <row r="27" spans="1:40">
      <c r="A27" s="353"/>
      <c r="B27" s="388" t="s">
        <v>60</v>
      </c>
      <c r="C27" s="389" t="s">
        <v>61</v>
      </c>
      <c r="D27" s="356" t="s">
        <v>62</v>
      </c>
      <c r="E27" s="389" t="s">
        <v>63</v>
      </c>
      <c r="F27" s="803" t="s">
        <v>64</v>
      </c>
      <c r="G27" s="390">
        <v>1</v>
      </c>
      <c r="H27" s="390">
        <v>2</v>
      </c>
      <c r="I27" s="390">
        <v>3</v>
      </c>
      <c r="J27" s="358">
        <v>4</v>
      </c>
      <c r="K27" s="358">
        <v>5</v>
      </c>
      <c r="L27" s="358">
        <v>6</v>
      </c>
      <c r="M27" s="358">
        <v>7</v>
      </c>
      <c r="N27" s="358">
        <v>8</v>
      </c>
      <c r="O27" s="358">
        <v>9</v>
      </c>
      <c r="P27" s="358">
        <v>10</v>
      </c>
      <c r="Q27" s="358">
        <v>11</v>
      </c>
      <c r="R27" s="358">
        <v>12</v>
      </c>
      <c r="S27" s="358">
        <v>13</v>
      </c>
      <c r="T27" s="358">
        <v>14</v>
      </c>
      <c r="U27" s="358">
        <v>15</v>
      </c>
      <c r="V27" s="358">
        <v>16</v>
      </c>
      <c r="W27" s="358">
        <v>17</v>
      </c>
      <c r="X27" s="358">
        <v>18</v>
      </c>
      <c r="Y27" s="358">
        <v>19</v>
      </c>
      <c r="Z27" s="358">
        <v>20</v>
      </c>
      <c r="AA27" s="358">
        <v>21</v>
      </c>
      <c r="AB27" s="358">
        <v>22</v>
      </c>
      <c r="AC27" s="358">
        <v>23</v>
      </c>
      <c r="AD27" s="358">
        <v>24</v>
      </c>
      <c r="AE27" s="358">
        <v>25</v>
      </c>
      <c r="AF27" s="358">
        <v>26</v>
      </c>
      <c r="AG27" s="358">
        <v>27</v>
      </c>
      <c r="AH27" s="358">
        <v>28</v>
      </c>
      <c r="AI27" s="358">
        <v>29</v>
      </c>
      <c r="AJ27" s="358">
        <v>30</v>
      </c>
      <c r="AK27" s="358">
        <v>31</v>
      </c>
      <c r="AL27" s="796" t="s">
        <v>9</v>
      </c>
      <c r="AM27" s="798" t="s">
        <v>65</v>
      </c>
      <c r="AN27" s="798" t="s">
        <v>66</v>
      </c>
    </row>
    <row r="28" spans="1:40">
      <c r="A28" s="353"/>
      <c r="B28" s="388"/>
      <c r="C28" s="389" t="s">
        <v>159</v>
      </c>
      <c r="D28" s="356" t="s">
        <v>68</v>
      </c>
      <c r="E28" s="389" t="s">
        <v>69</v>
      </c>
      <c r="F28" s="804"/>
      <c r="G28" s="358" t="s">
        <v>70</v>
      </c>
      <c r="H28" s="358" t="s">
        <v>70</v>
      </c>
      <c r="I28" s="358" t="s">
        <v>71</v>
      </c>
      <c r="J28" s="358" t="s">
        <v>70</v>
      </c>
      <c r="K28" s="358" t="s">
        <v>46</v>
      </c>
      <c r="L28" s="358" t="s">
        <v>72</v>
      </c>
      <c r="M28" s="358" t="s">
        <v>72</v>
      </c>
      <c r="N28" s="358" t="s">
        <v>70</v>
      </c>
      <c r="O28" s="358" t="s">
        <v>70</v>
      </c>
      <c r="P28" s="358" t="s">
        <v>71</v>
      </c>
      <c r="Q28" s="358" t="s">
        <v>70</v>
      </c>
      <c r="R28" s="358" t="s">
        <v>46</v>
      </c>
      <c r="S28" s="358" t="s">
        <v>72</v>
      </c>
      <c r="T28" s="358" t="s">
        <v>72</v>
      </c>
      <c r="U28" s="358" t="s">
        <v>70</v>
      </c>
      <c r="V28" s="358" t="s">
        <v>70</v>
      </c>
      <c r="W28" s="358" t="s">
        <v>71</v>
      </c>
      <c r="X28" s="358" t="s">
        <v>70</v>
      </c>
      <c r="Y28" s="358" t="s">
        <v>46</v>
      </c>
      <c r="Z28" s="358" t="s">
        <v>72</v>
      </c>
      <c r="AA28" s="358" t="s">
        <v>72</v>
      </c>
      <c r="AB28" s="358" t="s">
        <v>70</v>
      </c>
      <c r="AC28" s="358" t="s">
        <v>70</v>
      </c>
      <c r="AD28" s="358" t="s">
        <v>71</v>
      </c>
      <c r="AE28" s="358" t="s">
        <v>70</v>
      </c>
      <c r="AF28" s="358" t="s">
        <v>46</v>
      </c>
      <c r="AG28" s="358" t="s">
        <v>72</v>
      </c>
      <c r="AH28" s="358" t="s">
        <v>72</v>
      </c>
      <c r="AI28" s="358" t="s">
        <v>70</v>
      </c>
      <c r="AJ28" s="358" t="s">
        <v>70</v>
      </c>
      <c r="AK28" s="358" t="s">
        <v>71</v>
      </c>
      <c r="AL28" s="797"/>
      <c r="AM28" s="799"/>
      <c r="AN28" s="799"/>
    </row>
    <row r="29" spans="1:40">
      <c r="A29" s="805"/>
      <c r="B29" s="386"/>
      <c r="C29" s="401" t="s">
        <v>189</v>
      </c>
      <c r="D29" s="386" t="s">
        <v>190</v>
      </c>
      <c r="E29" s="360" t="s">
        <v>161</v>
      </c>
      <c r="F29" s="361" t="s">
        <v>162</v>
      </c>
      <c r="G29" s="362"/>
      <c r="H29" s="363"/>
      <c r="I29" s="363"/>
      <c r="J29" s="368"/>
      <c r="K29" s="368"/>
      <c r="L29" s="368"/>
      <c r="M29" s="368"/>
      <c r="N29" s="368"/>
      <c r="O29" s="393"/>
      <c r="P29" s="363"/>
      <c r="Q29" s="369"/>
      <c r="R29" s="366" t="s">
        <v>44</v>
      </c>
      <c r="S29" s="365"/>
      <c r="T29" s="365"/>
      <c r="U29" s="366" t="s">
        <v>44</v>
      </c>
      <c r="V29" s="367"/>
      <c r="W29" s="367"/>
      <c r="X29" s="366" t="s">
        <v>44</v>
      </c>
      <c r="Y29" s="365"/>
      <c r="Z29" s="365"/>
      <c r="AA29" s="366" t="s">
        <v>44</v>
      </c>
      <c r="AB29" s="365"/>
      <c r="AC29" s="367"/>
      <c r="AD29" s="364" t="s">
        <v>44</v>
      </c>
      <c r="AE29" s="368"/>
      <c r="AF29" s="368"/>
      <c r="AG29" s="366" t="s">
        <v>44</v>
      </c>
      <c r="AH29" s="369"/>
      <c r="AI29" s="369"/>
      <c r="AJ29" s="364" t="s">
        <v>44</v>
      </c>
      <c r="AK29" s="363"/>
      <c r="AL29" s="396"/>
      <c r="AM29" s="396"/>
      <c r="AN29" s="397"/>
    </row>
    <row r="30" spans="1:40">
      <c r="A30" s="805"/>
      <c r="B30" s="377">
        <v>142646</v>
      </c>
      <c r="C30" s="391" t="s">
        <v>203</v>
      </c>
      <c r="D30" s="391">
        <v>3388139</v>
      </c>
      <c r="E30" s="360" t="s">
        <v>164</v>
      </c>
      <c r="F30" s="411" t="s">
        <v>100</v>
      </c>
      <c r="G30" s="362"/>
      <c r="H30" s="363"/>
      <c r="I30" s="364" t="s">
        <v>44</v>
      </c>
      <c r="J30" s="365"/>
      <c r="K30" s="365"/>
      <c r="L30" s="366" t="s">
        <v>44</v>
      </c>
      <c r="M30" s="365"/>
      <c r="N30" s="365"/>
      <c r="O30" s="364" t="s">
        <v>44</v>
      </c>
      <c r="P30" s="367"/>
      <c r="Q30" s="365"/>
      <c r="R30" s="366" t="s">
        <v>44</v>
      </c>
      <c r="S30" s="365"/>
      <c r="T30" s="365"/>
      <c r="U30" s="366" t="s">
        <v>44</v>
      </c>
      <c r="V30" s="367"/>
      <c r="W30" s="367"/>
      <c r="X30" s="366" t="s">
        <v>44</v>
      </c>
      <c r="Y30" s="365"/>
      <c r="Z30" s="365"/>
      <c r="AA30" s="366" t="s">
        <v>44</v>
      </c>
      <c r="AB30" s="365"/>
      <c r="AC30" s="367"/>
      <c r="AD30" s="364" t="s">
        <v>44</v>
      </c>
      <c r="AE30" s="368"/>
      <c r="AF30" s="368"/>
      <c r="AG30" s="366" t="s">
        <v>44</v>
      </c>
      <c r="AH30" s="369"/>
      <c r="AI30" s="369"/>
      <c r="AJ30" s="364" t="s">
        <v>44</v>
      </c>
      <c r="AK30" s="363"/>
      <c r="AL30" s="396">
        <v>120</v>
      </c>
      <c r="AM30" s="396">
        <v>120</v>
      </c>
      <c r="AN30" s="397">
        <v>0</v>
      </c>
    </row>
    <row r="31" spans="1:40">
      <c r="A31" s="805"/>
      <c r="B31" s="377">
        <v>142573</v>
      </c>
      <c r="C31" s="391" t="s">
        <v>204</v>
      </c>
      <c r="D31" s="391">
        <v>937572</v>
      </c>
      <c r="E31" s="360" t="s">
        <v>170</v>
      </c>
      <c r="F31" s="411" t="s">
        <v>100</v>
      </c>
      <c r="G31" s="362"/>
      <c r="H31" s="374" t="s">
        <v>93</v>
      </c>
      <c r="I31" s="364" t="s">
        <v>44</v>
      </c>
      <c r="J31" s="368"/>
      <c r="K31" s="374" t="s">
        <v>102</v>
      </c>
      <c r="L31" s="366" t="s">
        <v>44</v>
      </c>
      <c r="M31" s="375"/>
      <c r="N31" s="374" t="s">
        <v>168</v>
      </c>
      <c r="O31" s="364" t="s">
        <v>44</v>
      </c>
      <c r="P31" s="363"/>
      <c r="Q31" s="374" t="s">
        <v>102</v>
      </c>
      <c r="R31" s="366" t="s">
        <v>44</v>
      </c>
      <c r="S31" s="369"/>
      <c r="T31" s="374" t="s">
        <v>102</v>
      </c>
      <c r="U31" s="366" t="s">
        <v>44</v>
      </c>
      <c r="V31" s="363"/>
      <c r="W31" s="374" t="s">
        <v>102</v>
      </c>
      <c r="X31" s="366" t="s">
        <v>44</v>
      </c>
      <c r="Y31" s="368"/>
      <c r="Z31" s="374" t="s">
        <v>93</v>
      </c>
      <c r="AA31" s="366" t="s">
        <v>44</v>
      </c>
      <c r="AB31" s="369"/>
      <c r="AC31" s="398"/>
      <c r="AD31" s="364" t="s">
        <v>44</v>
      </c>
      <c r="AE31" s="368"/>
      <c r="AF31" s="368"/>
      <c r="AG31" s="366" t="s">
        <v>44</v>
      </c>
      <c r="AH31" s="369"/>
      <c r="AI31" s="369"/>
      <c r="AJ31" s="364" t="s">
        <v>44</v>
      </c>
      <c r="AK31" s="363"/>
      <c r="AL31" s="396">
        <v>120</v>
      </c>
      <c r="AM31" s="396">
        <v>186</v>
      </c>
      <c r="AN31" s="397">
        <v>66</v>
      </c>
    </row>
    <row r="32" spans="1:40">
      <c r="A32" s="805"/>
      <c r="B32" s="377">
        <v>142484</v>
      </c>
      <c r="C32" s="391" t="s">
        <v>205</v>
      </c>
      <c r="D32" s="391">
        <v>492323</v>
      </c>
      <c r="E32" s="360" t="s">
        <v>173</v>
      </c>
      <c r="F32" s="411" t="s">
        <v>100</v>
      </c>
      <c r="G32" s="362"/>
      <c r="H32" s="363"/>
      <c r="I32" s="363" t="s">
        <v>206</v>
      </c>
      <c r="J32" s="374" t="s">
        <v>207</v>
      </c>
      <c r="K32" s="374" t="s">
        <v>93</v>
      </c>
      <c r="L32" s="366" t="s">
        <v>44</v>
      </c>
      <c r="M32" s="386"/>
      <c r="N32" s="374" t="s">
        <v>207</v>
      </c>
      <c r="O32" s="364" t="s">
        <v>44</v>
      </c>
      <c r="P32" s="363"/>
      <c r="Q32" s="368"/>
      <c r="R32" s="366" t="s">
        <v>44</v>
      </c>
      <c r="S32" s="374" t="s">
        <v>207</v>
      </c>
      <c r="T32" s="369"/>
      <c r="U32" s="366" t="s">
        <v>44</v>
      </c>
      <c r="V32" s="363"/>
      <c r="W32" s="367"/>
      <c r="X32" s="366" t="s">
        <v>44</v>
      </c>
      <c r="Y32" s="365"/>
      <c r="Z32" s="374" t="s">
        <v>78</v>
      </c>
      <c r="AA32" s="366" t="s">
        <v>44</v>
      </c>
      <c r="AB32" s="374" t="s">
        <v>207</v>
      </c>
      <c r="AC32" s="374" t="s">
        <v>102</v>
      </c>
      <c r="AD32" s="364" t="s">
        <v>44</v>
      </c>
      <c r="AE32" s="374" t="s">
        <v>207</v>
      </c>
      <c r="AF32" s="365"/>
      <c r="AG32" s="366" t="s">
        <v>44</v>
      </c>
      <c r="AH32" s="374" t="s">
        <v>207</v>
      </c>
      <c r="AI32" s="365"/>
      <c r="AJ32" s="364" t="s">
        <v>44</v>
      </c>
      <c r="AK32" s="363"/>
      <c r="AL32" s="396">
        <v>120</v>
      </c>
      <c r="AM32" s="396">
        <v>180</v>
      </c>
      <c r="AN32" s="397">
        <v>60</v>
      </c>
    </row>
    <row r="33" spans="1:40">
      <c r="A33" s="805"/>
      <c r="B33" s="377">
        <v>142476</v>
      </c>
      <c r="C33" s="391" t="s">
        <v>208</v>
      </c>
      <c r="D33" s="391">
        <v>324241</v>
      </c>
      <c r="E33" s="360" t="s">
        <v>176</v>
      </c>
      <c r="F33" s="411" t="s">
        <v>100</v>
      </c>
      <c r="G33" s="362"/>
      <c r="H33" s="363"/>
      <c r="I33" s="364" t="s">
        <v>44</v>
      </c>
      <c r="J33" s="374" t="s">
        <v>102</v>
      </c>
      <c r="K33" s="412"/>
      <c r="L33" s="369" t="s">
        <v>44</v>
      </c>
      <c r="M33" s="374" t="s">
        <v>209</v>
      </c>
      <c r="N33" s="374" t="s">
        <v>102</v>
      </c>
      <c r="O33" s="363" t="s">
        <v>44</v>
      </c>
      <c r="P33" s="374" t="s">
        <v>102</v>
      </c>
      <c r="Q33" s="382"/>
      <c r="R33" s="382" t="s">
        <v>44</v>
      </c>
      <c r="S33" s="369"/>
      <c r="T33" s="369"/>
      <c r="U33" s="369" t="s">
        <v>44</v>
      </c>
      <c r="V33" s="374" t="s">
        <v>209</v>
      </c>
      <c r="W33" s="363"/>
      <c r="X33" s="382" t="s">
        <v>44</v>
      </c>
      <c r="Y33" s="382"/>
      <c r="Z33" s="413"/>
      <c r="AA33" s="369" t="s">
        <v>44</v>
      </c>
      <c r="AB33" s="369"/>
      <c r="AC33" s="363"/>
      <c r="AD33" s="363" t="s">
        <v>44</v>
      </c>
      <c r="AE33" s="382"/>
      <c r="AF33" s="382"/>
      <c r="AG33" s="369" t="s">
        <v>44</v>
      </c>
      <c r="AH33" s="369"/>
      <c r="AI33" s="369"/>
      <c r="AJ33" s="363" t="s">
        <v>44</v>
      </c>
      <c r="AK33" s="363"/>
      <c r="AL33" s="396">
        <v>120</v>
      </c>
      <c r="AM33" s="396">
        <v>180</v>
      </c>
      <c r="AN33" s="397">
        <v>60</v>
      </c>
    </row>
    <row r="34" spans="1:40">
      <c r="A34" s="805"/>
      <c r="B34" s="377">
        <v>142603</v>
      </c>
      <c r="C34" s="391" t="s">
        <v>210</v>
      </c>
      <c r="D34" s="391">
        <v>937293</v>
      </c>
      <c r="E34" s="387" t="s">
        <v>179</v>
      </c>
      <c r="F34" s="411" t="s">
        <v>100</v>
      </c>
      <c r="G34" s="414"/>
      <c r="H34" s="394"/>
      <c r="I34" s="415" t="s">
        <v>44</v>
      </c>
      <c r="J34" s="412"/>
      <c r="K34" s="412"/>
      <c r="L34" s="416" t="s">
        <v>44</v>
      </c>
      <c r="M34" s="416"/>
      <c r="N34" s="416"/>
      <c r="O34" s="394" t="s">
        <v>44</v>
      </c>
      <c r="P34" s="394"/>
      <c r="Q34" s="412"/>
      <c r="R34" s="382" t="s">
        <v>44</v>
      </c>
      <c r="S34" s="369"/>
      <c r="T34" s="369"/>
      <c r="U34" s="369" t="s">
        <v>44</v>
      </c>
      <c r="V34" s="374" t="s">
        <v>102</v>
      </c>
      <c r="W34" s="363"/>
      <c r="X34" s="382" t="s">
        <v>44</v>
      </c>
      <c r="Y34" s="374" t="s">
        <v>102</v>
      </c>
      <c r="Z34" s="369"/>
      <c r="AA34" s="369" t="s">
        <v>44</v>
      </c>
      <c r="AB34" s="369"/>
      <c r="AC34" s="363"/>
      <c r="AD34" s="363" t="s">
        <v>44</v>
      </c>
      <c r="AE34" s="382"/>
      <c r="AF34" s="382"/>
      <c r="AG34" s="369" t="s">
        <v>44</v>
      </c>
      <c r="AH34" s="369"/>
      <c r="AI34" s="369"/>
      <c r="AJ34" s="363" t="s">
        <v>44</v>
      </c>
      <c r="AK34" s="363"/>
      <c r="AL34" s="396">
        <v>120</v>
      </c>
      <c r="AM34" s="396">
        <v>144</v>
      </c>
      <c r="AN34" s="397">
        <v>24</v>
      </c>
    </row>
    <row r="35" spans="1:40">
      <c r="A35" s="353"/>
      <c r="B35" s="388" t="s">
        <v>60</v>
      </c>
      <c r="C35" s="389" t="s">
        <v>61</v>
      </c>
      <c r="D35" s="356" t="s">
        <v>62</v>
      </c>
      <c r="E35" s="389" t="s">
        <v>63</v>
      </c>
      <c r="F35" s="790" t="s">
        <v>64</v>
      </c>
      <c r="G35" s="390">
        <v>1</v>
      </c>
      <c r="H35" s="390">
        <v>2</v>
      </c>
      <c r="I35" s="390">
        <v>3</v>
      </c>
      <c r="J35" s="358">
        <v>4</v>
      </c>
      <c r="K35" s="358">
        <v>5</v>
      </c>
      <c r="L35" s="358">
        <v>6</v>
      </c>
      <c r="M35" s="358">
        <v>7</v>
      </c>
      <c r="N35" s="358">
        <v>8</v>
      </c>
      <c r="O35" s="358">
        <v>9</v>
      </c>
      <c r="P35" s="358">
        <v>10</v>
      </c>
      <c r="Q35" s="358">
        <v>11</v>
      </c>
      <c r="R35" s="358">
        <v>12</v>
      </c>
      <c r="S35" s="358">
        <v>13</v>
      </c>
      <c r="T35" s="358">
        <v>14</v>
      </c>
      <c r="U35" s="358">
        <v>15</v>
      </c>
      <c r="V35" s="358">
        <v>16</v>
      </c>
      <c r="W35" s="358">
        <v>17</v>
      </c>
      <c r="X35" s="358">
        <v>18</v>
      </c>
      <c r="Y35" s="358">
        <v>19</v>
      </c>
      <c r="Z35" s="358">
        <v>20</v>
      </c>
      <c r="AA35" s="358">
        <v>21</v>
      </c>
      <c r="AB35" s="358">
        <v>22</v>
      </c>
      <c r="AC35" s="358">
        <v>23</v>
      </c>
      <c r="AD35" s="358">
        <v>24</v>
      </c>
      <c r="AE35" s="358">
        <v>25</v>
      </c>
      <c r="AF35" s="358">
        <v>26</v>
      </c>
      <c r="AG35" s="358">
        <v>27</v>
      </c>
      <c r="AH35" s="358">
        <v>28</v>
      </c>
      <c r="AI35" s="358">
        <v>29</v>
      </c>
      <c r="AJ35" s="358">
        <v>30</v>
      </c>
      <c r="AK35" s="358">
        <v>31</v>
      </c>
      <c r="AL35" s="796" t="s">
        <v>9</v>
      </c>
      <c r="AM35" s="798" t="s">
        <v>65</v>
      </c>
      <c r="AN35" s="798" t="s">
        <v>66</v>
      </c>
    </row>
    <row r="36" spans="1:40">
      <c r="A36" s="353"/>
      <c r="B36" s="388"/>
      <c r="C36" s="389" t="s">
        <v>159</v>
      </c>
      <c r="D36" s="356" t="s">
        <v>68</v>
      </c>
      <c r="E36" s="389" t="s">
        <v>69</v>
      </c>
      <c r="F36" s="790"/>
      <c r="G36" s="358" t="s">
        <v>70</v>
      </c>
      <c r="H36" s="358" t="s">
        <v>70</v>
      </c>
      <c r="I36" s="358" t="s">
        <v>71</v>
      </c>
      <c r="J36" s="358" t="s">
        <v>70</v>
      </c>
      <c r="K36" s="358" t="s">
        <v>46</v>
      </c>
      <c r="L36" s="358" t="s">
        <v>72</v>
      </c>
      <c r="M36" s="358" t="s">
        <v>72</v>
      </c>
      <c r="N36" s="358" t="s">
        <v>70</v>
      </c>
      <c r="O36" s="358" t="s">
        <v>70</v>
      </c>
      <c r="P36" s="358" t="s">
        <v>71</v>
      </c>
      <c r="Q36" s="358" t="s">
        <v>70</v>
      </c>
      <c r="R36" s="358" t="s">
        <v>46</v>
      </c>
      <c r="S36" s="358" t="s">
        <v>72</v>
      </c>
      <c r="T36" s="358" t="s">
        <v>72</v>
      </c>
      <c r="U36" s="358" t="s">
        <v>70</v>
      </c>
      <c r="V36" s="358" t="s">
        <v>70</v>
      </c>
      <c r="W36" s="358" t="s">
        <v>71</v>
      </c>
      <c r="X36" s="358" t="s">
        <v>70</v>
      </c>
      <c r="Y36" s="358" t="s">
        <v>46</v>
      </c>
      <c r="Z36" s="358" t="s">
        <v>72</v>
      </c>
      <c r="AA36" s="358" t="s">
        <v>72</v>
      </c>
      <c r="AB36" s="358" t="s">
        <v>70</v>
      </c>
      <c r="AC36" s="358" t="s">
        <v>70</v>
      </c>
      <c r="AD36" s="358" t="s">
        <v>71</v>
      </c>
      <c r="AE36" s="358" t="s">
        <v>70</v>
      </c>
      <c r="AF36" s="358" t="s">
        <v>46</v>
      </c>
      <c r="AG36" s="358" t="s">
        <v>72</v>
      </c>
      <c r="AH36" s="358" t="s">
        <v>72</v>
      </c>
      <c r="AI36" s="358" t="s">
        <v>70</v>
      </c>
      <c r="AJ36" s="358" t="s">
        <v>70</v>
      </c>
      <c r="AK36" s="358" t="s">
        <v>71</v>
      </c>
      <c r="AL36" s="797"/>
      <c r="AM36" s="799"/>
      <c r="AN36" s="799"/>
    </row>
    <row r="37" spans="1:40">
      <c r="A37" s="800" t="s">
        <v>73</v>
      </c>
      <c r="B37" s="377">
        <v>142506</v>
      </c>
      <c r="C37" s="391" t="s">
        <v>211</v>
      </c>
      <c r="D37" s="391">
        <v>369910</v>
      </c>
      <c r="E37" s="360" t="s">
        <v>161</v>
      </c>
      <c r="F37" s="361" t="s">
        <v>100</v>
      </c>
      <c r="G37" s="362" t="s">
        <v>44</v>
      </c>
      <c r="H37" s="363"/>
      <c r="I37" s="363"/>
      <c r="J37" s="368" t="s">
        <v>44</v>
      </c>
      <c r="K37" s="369"/>
      <c r="L37" s="392"/>
      <c r="M37" s="368" t="s">
        <v>44</v>
      </c>
      <c r="N37" s="369"/>
      <c r="O37" s="393"/>
      <c r="P37" s="394" t="s">
        <v>44</v>
      </c>
      <c r="Q37" s="369"/>
      <c r="R37" s="368"/>
      <c r="S37" s="368" t="s">
        <v>44</v>
      </c>
      <c r="T37" s="369"/>
      <c r="U37" s="375"/>
      <c r="V37" s="362" t="s">
        <v>44</v>
      </c>
      <c r="W37" s="363"/>
      <c r="X37" s="368"/>
      <c r="Y37" s="368" t="s">
        <v>44</v>
      </c>
      <c r="Z37" s="369"/>
      <c r="AA37" s="375"/>
      <c r="AB37" s="368" t="s">
        <v>44</v>
      </c>
      <c r="AC37" s="363"/>
      <c r="AD37" s="363"/>
      <c r="AE37" s="368" t="s">
        <v>44</v>
      </c>
      <c r="AF37" s="369"/>
      <c r="AG37" s="375"/>
      <c r="AH37" s="368" t="s">
        <v>44</v>
      </c>
      <c r="AI37" s="369"/>
      <c r="AJ37" s="395"/>
      <c r="AK37" s="362" t="s">
        <v>44</v>
      </c>
      <c r="AL37" s="396">
        <v>120</v>
      </c>
      <c r="AM37" s="396">
        <v>132</v>
      </c>
      <c r="AN37" s="397">
        <v>12</v>
      </c>
    </row>
    <row r="38" spans="1:40">
      <c r="A38" s="800"/>
      <c r="B38" s="377">
        <v>142638</v>
      </c>
      <c r="C38" s="377" t="s">
        <v>212</v>
      </c>
      <c r="D38" s="377">
        <v>847637</v>
      </c>
      <c r="E38" s="360" t="s">
        <v>164</v>
      </c>
      <c r="F38" s="361" t="s">
        <v>100</v>
      </c>
      <c r="G38" s="362" t="s">
        <v>44</v>
      </c>
      <c r="H38" s="363"/>
      <c r="I38" s="363"/>
      <c r="J38" s="368" t="s">
        <v>44</v>
      </c>
      <c r="K38" s="369"/>
      <c r="L38" s="399"/>
      <c r="M38" s="368" t="s">
        <v>44</v>
      </c>
      <c r="N38" s="369"/>
      <c r="O38" s="398"/>
      <c r="P38" s="400" t="s">
        <v>44</v>
      </c>
      <c r="Q38" s="369"/>
      <c r="R38" s="375"/>
      <c r="S38" s="368" t="s">
        <v>44</v>
      </c>
      <c r="T38" s="369"/>
      <c r="U38" s="375"/>
      <c r="V38" s="362" t="s">
        <v>44</v>
      </c>
      <c r="W38" s="363"/>
      <c r="X38" s="368"/>
      <c r="Y38" s="368" t="s">
        <v>44</v>
      </c>
      <c r="Z38" s="369"/>
      <c r="AA38" s="375"/>
      <c r="AB38" s="368" t="s">
        <v>44</v>
      </c>
      <c r="AC38" s="363"/>
      <c r="AD38" s="363"/>
      <c r="AE38" s="368" t="s">
        <v>44</v>
      </c>
      <c r="AF38" s="369"/>
      <c r="AG38" s="375"/>
      <c r="AH38" s="368" t="s">
        <v>44</v>
      </c>
      <c r="AI38" s="369"/>
      <c r="AJ38" s="398"/>
      <c r="AK38" s="362" t="s">
        <v>44</v>
      </c>
      <c r="AL38" s="396">
        <v>120</v>
      </c>
      <c r="AM38" s="396">
        <v>132</v>
      </c>
      <c r="AN38" s="397">
        <v>12</v>
      </c>
    </row>
    <row r="39" spans="1:40">
      <c r="A39" s="800"/>
      <c r="B39" s="377">
        <v>142549</v>
      </c>
      <c r="C39" s="391" t="s">
        <v>213</v>
      </c>
      <c r="D39" s="391">
        <v>534543</v>
      </c>
      <c r="E39" s="360" t="s">
        <v>170</v>
      </c>
      <c r="F39" s="361" t="s">
        <v>100</v>
      </c>
      <c r="G39" s="801" t="s">
        <v>183</v>
      </c>
      <c r="H39" s="801"/>
      <c r="I39" s="801"/>
      <c r="J39" s="801"/>
      <c r="K39" s="801"/>
      <c r="L39" s="801"/>
      <c r="M39" s="801"/>
      <c r="N39" s="801"/>
      <c r="O39" s="801"/>
      <c r="P39" s="801"/>
      <c r="Q39" s="801"/>
      <c r="R39" s="801"/>
      <c r="S39" s="801"/>
      <c r="T39" s="801"/>
      <c r="U39" s="801"/>
      <c r="V39" s="801"/>
      <c r="W39" s="801"/>
      <c r="X39" s="801"/>
      <c r="Y39" s="801"/>
      <c r="Z39" s="801"/>
      <c r="AA39" s="375"/>
      <c r="AB39" s="368" t="s">
        <v>44</v>
      </c>
      <c r="AC39" s="363"/>
      <c r="AD39" s="363"/>
      <c r="AE39" s="368" t="s">
        <v>44</v>
      </c>
      <c r="AF39" s="369"/>
      <c r="AG39" s="369"/>
      <c r="AH39" s="368" t="s">
        <v>44</v>
      </c>
      <c r="AI39" s="369"/>
      <c r="AJ39" s="363"/>
      <c r="AK39" s="362" t="s">
        <v>44</v>
      </c>
      <c r="AL39" s="396">
        <v>42</v>
      </c>
      <c r="AM39" s="396">
        <v>48</v>
      </c>
      <c r="AN39" s="397">
        <v>6</v>
      </c>
    </row>
    <row r="40" spans="1:40">
      <c r="A40" s="800"/>
      <c r="B40" s="377">
        <v>142611</v>
      </c>
      <c r="C40" s="391" t="s">
        <v>214</v>
      </c>
      <c r="D40" s="391">
        <v>889182</v>
      </c>
      <c r="E40" s="360" t="s">
        <v>173</v>
      </c>
      <c r="F40" s="361" t="s">
        <v>100</v>
      </c>
      <c r="G40" s="362" t="s">
        <v>215</v>
      </c>
      <c r="H40" s="374" t="s">
        <v>216</v>
      </c>
      <c r="I40" s="374" t="s">
        <v>217</v>
      </c>
      <c r="J40" s="368" t="s">
        <v>44</v>
      </c>
      <c r="K40" s="374" t="s">
        <v>218</v>
      </c>
      <c r="L40" s="374" t="s">
        <v>209</v>
      </c>
      <c r="M40" s="368" t="s">
        <v>44</v>
      </c>
      <c r="N40" s="384" t="s">
        <v>219</v>
      </c>
      <c r="O40" s="398"/>
      <c r="P40" s="400" t="s">
        <v>44</v>
      </c>
      <c r="Q40" s="369"/>
      <c r="R40" s="375"/>
      <c r="S40" s="368" t="s">
        <v>44</v>
      </c>
      <c r="T40" s="375"/>
      <c r="U40" s="375"/>
      <c r="V40" s="362" t="s">
        <v>44</v>
      </c>
      <c r="W40" s="363"/>
      <c r="X40" s="368"/>
      <c r="Y40" s="368" t="s">
        <v>44</v>
      </c>
      <c r="Z40" s="369"/>
      <c r="AA40" s="375"/>
      <c r="AB40" s="368" t="s">
        <v>44</v>
      </c>
      <c r="AC40" s="363"/>
      <c r="AD40" s="363"/>
      <c r="AE40" s="368" t="s">
        <v>44</v>
      </c>
      <c r="AF40" s="369"/>
      <c r="AG40" s="369"/>
      <c r="AH40" s="368" t="s">
        <v>44</v>
      </c>
      <c r="AI40" s="369"/>
      <c r="AJ40" s="363"/>
      <c r="AK40" s="362" t="s">
        <v>44</v>
      </c>
      <c r="AL40" s="396">
        <v>120</v>
      </c>
      <c r="AM40" s="396">
        <v>204</v>
      </c>
      <c r="AN40" s="397">
        <v>84</v>
      </c>
    </row>
    <row r="41" spans="1:40">
      <c r="A41" s="800"/>
      <c r="B41" s="377">
        <v>142662</v>
      </c>
      <c r="C41" s="391" t="s">
        <v>220</v>
      </c>
      <c r="D41" s="391">
        <v>2848542</v>
      </c>
      <c r="E41" s="360" t="s">
        <v>176</v>
      </c>
      <c r="F41" s="361" t="s">
        <v>100</v>
      </c>
      <c r="G41" s="362" t="s">
        <v>44</v>
      </c>
      <c r="H41" s="363"/>
      <c r="I41" s="363"/>
      <c r="J41" s="368" t="s">
        <v>44</v>
      </c>
      <c r="K41" s="374" t="s">
        <v>209</v>
      </c>
      <c r="L41" s="374" t="s">
        <v>209</v>
      </c>
      <c r="M41" s="368" t="s">
        <v>44</v>
      </c>
      <c r="N41" s="374" t="s">
        <v>209</v>
      </c>
      <c r="O41" s="398"/>
      <c r="P41" s="400" t="s">
        <v>44</v>
      </c>
      <c r="Q41" s="369"/>
      <c r="R41" s="375"/>
      <c r="S41" s="368" t="s">
        <v>44</v>
      </c>
      <c r="T41" s="369"/>
      <c r="U41" s="375"/>
      <c r="V41" s="362" t="s">
        <v>44</v>
      </c>
      <c r="W41" s="363"/>
      <c r="X41" s="368"/>
      <c r="Y41" s="368" t="s">
        <v>44</v>
      </c>
      <c r="Z41" s="369"/>
      <c r="AA41" s="375"/>
      <c r="AB41" s="368" t="s">
        <v>44</v>
      </c>
      <c r="AC41" s="363"/>
      <c r="AD41" s="363"/>
      <c r="AE41" s="368" t="s">
        <v>44</v>
      </c>
      <c r="AF41" s="369"/>
      <c r="AG41" s="375"/>
      <c r="AH41" s="368" t="s">
        <v>44</v>
      </c>
      <c r="AI41" s="369"/>
      <c r="AJ41" s="398"/>
      <c r="AK41" s="362" t="s">
        <v>44</v>
      </c>
      <c r="AL41" s="396">
        <v>120</v>
      </c>
      <c r="AM41" s="396">
        <v>168</v>
      </c>
      <c r="AN41" s="397">
        <v>48</v>
      </c>
    </row>
    <row r="42" spans="1:40">
      <c r="A42" s="800"/>
      <c r="B42" s="377">
        <v>142557</v>
      </c>
      <c r="C42" s="391" t="s">
        <v>221</v>
      </c>
      <c r="D42" s="391">
        <v>932680</v>
      </c>
      <c r="E42" s="387" t="s">
        <v>179</v>
      </c>
      <c r="F42" s="361" t="s">
        <v>100</v>
      </c>
      <c r="G42" s="802" t="s">
        <v>222</v>
      </c>
      <c r="H42" s="802"/>
      <c r="I42" s="802"/>
      <c r="J42" s="802"/>
      <c r="K42" s="802"/>
      <c r="L42" s="802"/>
      <c r="M42" s="802"/>
      <c r="N42" s="802"/>
      <c r="O42" s="802"/>
      <c r="P42" s="802"/>
      <c r="Q42" s="802"/>
      <c r="R42" s="802"/>
      <c r="S42" s="802"/>
      <c r="T42" s="802"/>
      <c r="U42" s="802"/>
      <c r="V42" s="802"/>
      <c r="W42" s="802"/>
      <c r="X42" s="802"/>
      <c r="Y42" s="802"/>
      <c r="Z42" s="369"/>
      <c r="AA42" s="375"/>
      <c r="AB42" s="368" t="s">
        <v>44</v>
      </c>
      <c r="AC42" s="363"/>
      <c r="AD42" s="363"/>
      <c r="AE42" s="368" t="s">
        <v>44</v>
      </c>
      <c r="AF42" s="369"/>
      <c r="AG42" s="375"/>
      <c r="AH42" s="368" t="s">
        <v>44</v>
      </c>
      <c r="AI42" s="369"/>
      <c r="AJ42" s="398"/>
      <c r="AK42" s="362" t="s">
        <v>44</v>
      </c>
      <c r="AL42" s="396">
        <v>120</v>
      </c>
      <c r="AM42" s="410">
        <v>120</v>
      </c>
      <c r="AN42" s="397">
        <v>0</v>
      </c>
    </row>
    <row r="43" spans="1:40">
      <c r="A43" s="353"/>
      <c r="B43" s="388" t="s">
        <v>60</v>
      </c>
      <c r="C43" s="389" t="s">
        <v>61</v>
      </c>
      <c r="D43" s="356" t="s">
        <v>62</v>
      </c>
      <c r="E43" s="389" t="s">
        <v>63</v>
      </c>
      <c r="F43" s="790" t="s">
        <v>64</v>
      </c>
      <c r="G43" s="417">
        <v>1</v>
      </c>
      <c r="H43" s="417">
        <v>2</v>
      </c>
      <c r="I43" s="417">
        <v>3</v>
      </c>
      <c r="J43" s="418">
        <v>4</v>
      </c>
      <c r="K43" s="418">
        <v>5</v>
      </c>
      <c r="L43" s="418">
        <v>6</v>
      </c>
      <c r="M43" s="418">
        <v>7</v>
      </c>
      <c r="N43" s="418">
        <v>8</v>
      </c>
      <c r="O43" s="418">
        <v>9</v>
      </c>
      <c r="P43" s="418">
        <v>10</v>
      </c>
      <c r="Q43" s="418">
        <v>11</v>
      </c>
      <c r="R43" s="418">
        <v>12</v>
      </c>
      <c r="S43" s="418">
        <v>13</v>
      </c>
      <c r="T43" s="418">
        <v>14</v>
      </c>
      <c r="U43" s="418">
        <v>15</v>
      </c>
      <c r="V43" s="418">
        <v>16</v>
      </c>
      <c r="W43" s="418">
        <v>17</v>
      </c>
      <c r="X43" s="418">
        <v>18</v>
      </c>
      <c r="Y43" s="418">
        <v>19</v>
      </c>
      <c r="Z43" s="418">
        <v>20</v>
      </c>
      <c r="AA43" s="418">
        <v>21</v>
      </c>
      <c r="AB43" s="418">
        <v>22</v>
      </c>
      <c r="AC43" s="418">
        <v>23</v>
      </c>
      <c r="AD43" s="418">
        <v>24</v>
      </c>
      <c r="AE43" s="418">
        <v>25</v>
      </c>
      <c r="AF43" s="418">
        <v>26</v>
      </c>
      <c r="AG43" s="418">
        <v>27</v>
      </c>
      <c r="AH43" s="418">
        <v>28</v>
      </c>
      <c r="AI43" s="418">
        <v>29</v>
      </c>
      <c r="AJ43" s="418">
        <v>30</v>
      </c>
      <c r="AK43" s="418">
        <v>31</v>
      </c>
      <c r="AL43" s="791" t="s">
        <v>9</v>
      </c>
      <c r="AM43" s="792" t="s">
        <v>65</v>
      </c>
      <c r="AN43" s="792" t="s">
        <v>66</v>
      </c>
    </row>
    <row r="44" spans="1:40">
      <c r="A44" s="353"/>
      <c r="B44" s="388"/>
      <c r="C44" s="389" t="s">
        <v>159</v>
      </c>
      <c r="D44" s="356" t="s">
        <v>68</v>
      </c>
      <c r="E44" s="389" t="s">
        <v>69</v>
      </c>
      <c r="F44" s="790"/>
      <c r="G44" s="358" t="s">
        <v>70</v>
      </c>
      <c r="H44" s="358" t="s">
        <v>70</v>
      </c>
      <c r="I44" s="358" t="s">
        <v>71</v>
      </c>
      <c r="J44" s="358" t="s">
        <v>70</v>
      </c>
      <c r="K44" s="358" t="s">
        <v>46</v>
      </c>
      <c r="L44" s="358" t="s">
        <v>72</v>
      </c>
      <c r="M44" s="358" t="s">
        <v>72</v>
      </c>
      <c r="N44" s="358" t="s">
        <v>70</v>
      </c>
      <c r="O44" s="358" t="s">
        <v>70</v>
      </c>
      <c r="P44" s="358" t="s">
        <v>71</v>
      </c>
      <c r="Q44" s="358" t="s">
        <v>70</v>
      </c>
      <c r="R44" s="358" t="s">
        <v>46</v>
      </c>
      <c r="S44" s="358" t="s">
        <v>72</v>
      </c>
      <c r="T44" s="358" t="s">
        <v>72</v>
      </c>
      <c r="U44" s="358" t="s">
        <v>70</v>
      </c>
      <c r="V44" s="358" t="s">
        <v>70</v>
      </c>
      <c r="W44" s="358" t="s">
        <v>71</v>
      </c>
      <c r="X44" s="358" t="s">
        <v>70</v>
      </c>
      <c r="Y44" s="358" t="s">
        <v>46</v>
      </c>
      <c r="Z44" s="358" t="s">
        <v>72</v>
      </c>
      <c r="AA44" s="358" t="s">
        <v>72</v>
      </c>
      <c r="AB44" s="358" t="s">
        <v>70</v>
      </c>
      <c r="AC44" s="358" t="s">
        <v>70</v>
      </c>
      <c r="AD44" s="358" t="s">
        <v>71</v>
      </c>
      <c r="AE44" s="358" t="s">
        <v>70</v>
      </c>
      <c r="AF44" s="358" t="s">
        <v>46</v>
      </c>
      <c r="AG44" s="358" t="s">
        <v>72</v>
      </c>
      <c r="AH44" s="358" t="s">
        <v>72</v>
      </c>
      <c r="AI44" s="358" t="s">
        <v>70</v>
      </c>
      <c r="AJ44" s="358" t="s">
        <v>70</v>
      </c>
      <c r="AK44" s="358" t="s">
        <v>71</v>
      </c>
      <c r="AL44" s="791"/>
      <c r="AM44" s="792"/>
      <c r="AN44" s="792"/>
    </row>
    <row r="45" spans="1:40">
      <c r="A45" s="793" t="s">
        <v>73</v>
      </c>
      <c r="B45" s="359">
        <v>142581</v>
      </c>
      <c r="C45" s="419" t="s">
        <v>223</v>
      </c>
      <c r="D45" s="419">
        <v>878251</v>
      </c>
      <c r="E45" s="360" t="s">
        <v>161</v>
      </c>
      <c r="F45" s="361" t="s">
        <v>100</v>
      </c>
      <c r="G45" s="374" t="s">
        <v>78</v>
      </c>
      <c r="H45" s="363" t="s">
        <v>44</v>
      </c>
      <c r="I45" s="363"/>
      <c r="J45" s="368"/>
      <c r="K45" s="369" t="s">
        <v>44</v>
      </c>
      <c r="L45" s="392"/>
      <c r="M45" s="369"/>
      <c r="N45" s="369" t="s">
        <v>44</v>
      </c>
      <c r="O45" s="363"/>
      <c r="P45" s="393"/>
      <c r="Q45" s="369" t="s">
        <v>44</v>
      </c>
      <c r="R45" s="368"/>
      <c r="S45" s="369"/>
      <c r="T45" s="369" t="s">
        <v>44</v>
      </c>
      <c r="U45" s="392"/>
      <c r="V45" s="363"/>
      <c r="W45" s="363" t="s">
        <v>44</v>
      </c>
      <c r="X45" s="368"/>
      <c r="Y45" s="368"/>
      <c r="Z45" s="369" t="s">
        <v>44</v>
      </c>
      <c r="AA45" s="369"/>
      <c r="AB45" s="369"/>
      <c r="AC45" s="363" t="s">
        <v>44</v>
      </c>
      <c r="AD45" s="363"/>
      <c r="AE45" s="368"/>
      <c r="AF45" s="369" t="s">
        <v>44</v>
      </c>
      <c r="AG45" s="369"/>
      <c r="AH45" s="369"/>
      <c r="AI45" s="369" t="s">
        <v>44</v>
      </c>
      <c r="AJ45" s="398"/>
      <c r="AK45" s="363"/>
      <c r="AL45" s="396">
        <v>120</v>
      </c>
      <c r="AM45" s="396">
        <v>126</v>
      </c>
      <c r="AN45" s="397">
        <v>6</v>
      </c>
    </row>
    <row r="46" spans="1:40">
      <c r="A46" s="793"/>
      <c r="B46" s="377">
        <v>157797</v>
      </c>
      <c r="C46" s="377" t="s">
        <v>224</v>
      </c>
      <c r="D46" s="377">
        <v>478689</v>
      </c>
      <c r="E46" s="360" t="s">
        <v>164</v>
      </c>
      <c r="F46" s="361" t="s">
        <v>100</v>
      </c>
      <c r="G46" s="362"/>
      <c r="H46" s="363" t="s">
        <v>44</v>
      </c>
      <c r="I46" s="363"/>
      <c r="J46" s="368"/>
      <c r="K46" s="412"/>
      <c r="L46" s="399"/>
      <c r="M46" s="369"/>
      <c r="N46" s="369" t="s">
        <v>44</v>
      </c>
      <c r="O46" s="420" t="s">
        <v>225</v>
      </c>
      <c r="P46" s="381" t="s">
        <v>166</v>
      </c>
      <c r="Q46" s="416" t="s">
        <v>44</v>
      </c>
      <c r="R46" s="369"/>
      <c r="S46" s="369"/>
      <c r="T46" s="369" t="s">
        <v>44</v>
      </c>
      <c r="U46" s="375"/>
      <c r="V46" s="363"/>
      <c r="W46" s="363" t="s">
        <v>44</v>
      </c>
      <c r="X46" s="368"/>
      <c r="Y46" s="416" t="s">
        <v>209</v>
      </c>
      <c r="Z46" s="416" t="s">
        <v>44</v>
      </c>
      <c r="AA46" s="375"/>
      <c r="AB46" s="369"/>
      <c r="AC46" s="363" t="s">
        <v>44</v>
      </c>
      <c r="AD46" s="363"/>
      <c r="AE46" s="368"/>
      <c r="AF46" s="369" t="s">
        <v>44</v>
      </c>
      <c r="AG46" s="375"/>
      <c r="AH46" s="369"/>
      <c r="AI46" s="369" t="s">
        <v>44</v>
      </c>
      <c r="AJ46" s="363"/>
      <c r="AK46" s="363"/>
      <c r="AL46" s="396">
        <v>120</v>
      </c>
      <c r="AM46" s="396">
        <v>150</v>
      </c>
      <c r="AN46" s="397">
        <v>30</v>
      </c>
    </row>
    <row r="47" spans="1:40">
      <c r="A47" s="793"/>
      <c r="B47" s="359">
        <v>419605</v>
      </c>
      <c r="C47" s="421" t="s">
        <v>226</v>
      </c>
      <c r="D47" s="377">
        <v>702434</v>
      </c>
      <c r="E47" s="360" t="s">
        <v>170</v>
      </c>
      <c r="F47" s="361" t="s">
        <v>100</v>
      </c>
      <c r="G47" s="422" t="s">
        <v>167</v>
      </c>
      <c r="H47" s="363" t="s">
        <v>44</v>
      </c>
      <c r="I47" s="363"/>
      <c r="J47" s="368"/>
      <c r="K47" s="369" t="s">
        <v>44</v>
      </c>
      <c r="L47" s="369"/>
      <c r="M47" s="369"/>
      <c r="N47" s="369" t="s">
        <v>44</v>
      </c>
      <c r="O47" s="363"/>
      <c r="P47" s="363"/>
      <c r="Q47" s="369" t="s">
        <v>44</v>
      </c>
      <c r="R47" s="368"/>
      <c r="S47" s="369"/>
      <c r="T47" s="369" t="s">
        <v>44</v>
      </c>
      <c r="U47" s="369"/>
      <c r="V47" s="363"/>
      <c r="W47" s="363" t="s">
        <v>44</v>
      </c>
      <c r="X47" s="368"/>
      <c r="Y47" s="368"/>
      <c r="Z47" s="369" t="s">
        <v>44</v>
      </c>
      <c r="AA47" s="369"/>
      <c r="AB47" s="369"/>
      <c r="AC47" s="363"/>
      <c r="AD47" s="363"/>
      <c r="AE47" s="368"/>
      <c r="AF47" s="369" t="s">
        <v>44</v>
      </c>
      <c r="AG47" s="369"/>
      <c r="AH47" s="369"/>
      <c r="AI47" s="369" t="s">
        <v>44</v>
      </c>
      <c r="AJ47" s="398"/>
      <c r="AK47" s="363"/>
      <c r="AL47" s="396">
        <v>120</v>
      </c>
      <c r="AM47" s="396">
        <v>120</v>
      </c>
      <c r="AN47" s="397">
        <v>0</v>
      </c>
    </row>
    <row r="48" spans="1:40">
      <c r="A48" s="793"/>
      <c r="B48" s="377">
        <v>142654</v>
      </c>
      <c r="C48" s="391" t="s">
        <v>227</v>
      </c>
      <c r="D48" s="391">
        <v>684861</v>
      </c>
      <c r="E48" s="360" t="s">
        <v>173</v>
      </c>
      <c r="F48" s="361" t="s">
        <v>100</v>
      </c>
      <c r="G48" s="362"/>
      <c r="H48" s="363" t="s">
        <v>44</v>
      </c>
      <c r="I48" s="363"/>
      <c r="J48" s="368"/>
      <c r="K48" s="392"/>
      <c r="L48" s="392"/>
      <c r="M48" s="386"/>
      <c r="N48" s="423" t="s">
        <v>228</v>
      </c>
      <c r="O48" s="420" t="s">
        <v>229</v>
      </c>
      <c r="P48" s="381" t="s">
        <v>230</v>
      </c>
      <c r="Q48" s="369" t="s">
        <v>44</v>
      </c>
      <c r="R48" s="368"/>
      <c r="S48" s="369"/>
      <c r="T48" s="369" t="s">
        <v>44</v>
      </c>
      <c r="U48" s="392"/>
      <c r="V48" s="374" t="s">
        <v>209</v>
      </c>
      <c r="W48" s="394" t="s">
        <v>44</v>
      </c>
      <c r="X48" s="368"/>
      <c r="Y48" s="368"/>
      <c r="Z48" s="416" t="s">
        <v>44</v>
      </c>
      <c r="AA48" s="369"/>
      <c r="AB48" s="369"/>
      <c r="AC48" s="363" t="s">
        <v>44</v>
      </c>
      <c r="AD48" s="363"/>
      <c r="AE48" s="368"/>
      <c r="AF48" s="369" t="s">
        <v>44</v>
      </c>
      <c r="AG48" s="369"/>
      <c r="AH48" s="369"/>
      <c r="AI48" s="369" t="s">
        <v>44</v>
      </c>
      <c r="AJ48" s="363"/>
      <c r="AK48" s="424" t="s">
        <v>231</v>
      </c>
      <c r="AL48" s="396">
        <v>120</v>
      </c>
      <c r="AM48" s="396">
        <v>162</v>
      </c>
      <c r="AN48" s="397">
        <v>42</v>
      </c>
    </row>
    <row r="49" spans="1:40">
      <c r="A49" s="793"/>
      <c r="B49" s="377">
        <v>150959</v>
      </c>
      <c r="C49" s="391" t="s">
        <v>232</v>
      </c>
      <c r="D49" s="391">
        <v>657842</v>
      </c>
      <c r="E49" s="360" t="s">
        <v>176</v>
      </c>
      <c r="F49" s="361" t="s">
        <v>100</v>
      </c>
      <c r="G49" s="795" t="s">
        <v>233</v>
      </c>
      <c r="H49" s="795"/>
      <c r="I49" s="795"/>
      <c r="J49" s="795"/>
      <c r="K49" s="795"/>
      <c r="L49" s="795"/>
      <c r="M49" s="795"/>
      <c r="N49" s="795"/>
      <c r="O49" s="795"/>
      <c r="P49" s="795"/>
      <c r="Q49" s="795"/>
      <c r="R49" s="795"/>
      <c r="S49" s="795"/>
      <c r="T49" s="795"/>
      <c r="U49" s="795"/>
      <c r="V49" s="795"/>
      <c r="W49" s="795"/>
      <c r="X49" s="795"/>
      <c r="Y49" s="795"/>
      <c r="Z49" s="795"/>
      <c r="AA49" s="795"/>
      <c r="AB49" s="795"/>
      <c r="AC49" s="363" t="s">
        <v>44</v>
      </c>
      <c r="AD49" s="363"/>
      <c r="AE49" s="368"/>
      <c r="AF49" s="368" t="s">
        <v>44</v>
      </c>
      <c r="AG49" s="375"/>
      <c r="AH49" s="404"/>
      <c r="AI49" s="369" t="s">
        <v>44</v>
      </c>
      <c r="AJ49" s="363"/>
      <c r="AK49" s="363"/>
      <c r="AL49" s="396">
        <v>120</v>
      </c>
      <c r="AM49" s="396">
        <v>120</v>
      </c>
      <c r="AN49" s="397">
        <v>0</v>
      </c>
    </row>
    <row r="50" spans="1:40">
      <c r="A50" s="794"/>
      <c r="B50" s="377">
        <v>142891</v>
      </c>
      <c r="C50" s="391" t="s">
        <v>234</v>
      </c>
      <c r="D50" s="391">
        <v>718961</v>
      </c>
      <c r="E50" s="425" t="s">
        <v>179</v>
      </c>
      <c r="F50" s="361" t="s">
        <v>100</v>
      </c>
      <c r="G50" s="362"/>
      <c r="H50" s="363" t="s">
        <v>44</v>
      </c>
      <c r="I50" s="374" t="s">
        <v>209</v>
      </c>
      <c r="J50" s="368"/>
      <c r="K50" s="369" t="s">
        <v>44</v>
      </c>
      <c r="L50" s="392"/>
      <c r="M50" s="369"/>
      <c r="N50" s="369" t="s">
        <v>44</v>
      </c>
      <c r="O50" s="393"/>
      <c r="P50" s="374" t="s">
        <v>78</v>
      </c>
      <c r="Q50" s="369" t="s">
        <v>44</v>
      </c>
      <c r="R50" s="368"/>
      <c r="S50" s="369"/>
      <c r="T50" s="369" t="s">
        <v>44</v>
      </c>
      <c r="U50" s="392"/>
      <c r="V50" s="363"/>
      <c r="W50" s="363" t="s">
        <v>44</v>
      </c>
      <c r="X50" s="368"/>
      <c r="Y50" s="368"/>
      <c r="Z50" s="369" t="s">
        <v>44</v>
      </c>
      <c r="AA50" s="369"/>
      <c r="AB50" s="369"/>
      <c r="AC50" s="363" t="s">
        <v>44</v>
      </c>
      <c r="AD50" s="363"/>
      <c r="AE50" s="368"/>
      <c r="AF50" s="369" t="s">
        <v>44</v>
      </c>
      <c r="AG50" s="369"/>
      <c r="AH50" s="369"/>
      <c r="AI50" s="369" t="s">
        <v>44</v>
      </c>
      <c r="AJ50" s="398"/>
      <c r="AK50" s="363"/>
      <c r="AL50" s="396">
        <v>120</v>
      </c>
      <c r="AM50" s="396">
        <v>138</v>
      </c>
      <c r="AN50" s="397">
        <v>18</v>
      </c>
    </row>
    <row r="51" spans="1:40">
      <c r="A51" s="783" t="s">
        <v>235</v>
      </c>
      <c r="B51" s="785" t="s">
        <v>236</v>
      </c>
      <c r="C51" s="786"/>
      <c r="D51" s="786"/>
      <c r="E51" s="786"/>
      <c r="F51" s="786"/>
      <c r="G51" s="786"/>
      <c r="H51" s="786"/>
      <c r="I51" s="786"/>
      <c r="J51" s="786"/>
      <c r="K51" s="786"/>
      <c r="L51" s="786"/>
      <c r="M51" s="786"/>
      <c r="N51" s="786"/>
      <c r="O51" s="786"/>
      <c r="P51" s="786"/>
      <c r="Q51" s="786"/>
      <c r="R51" s="786"/>
      <c r="S51" s="786"/>
      <c r="T51" s="786"/>
      <c r="U51" s="786"/>
      <c r="V51" s="786"/>
      <c r="W51" s="786"/>
      <c r="X51" s="786"/>
      <c r="Y51" s="786"/>
      <c r="Z51" s="786"/>
      <c r="AA51" s="786"/>
      <c r="AB51" s="786"/>
      <c r="AC51" s="786"/>
      <c r="AD51" s="786"/>
      <c r="AE51" s="786"/>
      <c r="AF51" s="786"/>
      <c r="AG51" s="786"/>
      <c r="AH51" s="786"/>
      <c r="AI51" s="786"/>
      <c r="AJ51" s="786"/>
      <c r="AK51" s="786"/>
      <c r="AL51" s="786"/>
      <c r="AM51" s="786"/>
      <c r="AN51" s="787"/>
    </row>
    <row r="52" spans="1:40">
      <c r="A52" s="784"/>
      <c r="B52" s="426" t="s">
        <v>60</v>
      </c>
      <c r="C52" s="357" t="s">
        <v>61</v>
      </c>
      <c r="D52" s="356" t="s">
        <v>62</v>
      </c>
      <c r="E52" s="427" t="s">
        <v>63</v>
      </c>
      <c r="F52" s="788" t="s">
        <v>64</v>
      </c>
      <c r="G52" s="428">
        <v>1</v>
      </c>
      <c r="H52" s="428">
        <v>2</v>
      </c>
      <c r="I52" s="428">
        <v>3</v>
      </c>
      <c r="J52" s="428">
        <v>4</v>
      </c>
      <c r="K52" s="428">
        <v>5</v>
      </c>
      <c r="L52" s="428">
        <v>6</v>
      </c>
      <c r="M52" s="428">
        <v>7</v>
      </c>
      <c r="N52" s="428">
        <v>8</v>
      </c>
      <c r="O52" s="428">
        <v>9</v>
      </c>
      <c r="P52" s="428">
        <v>10</v>
      </c>
      <c r="Q52" s="428">
        <v>11</v>
      </c>
      <c r="R52" s="428">
        <v>12</v>
      </c>
      <c r="S52" s="428">
        <v>13</v>
      </c>
      <c r="T52" s="428">
        <v>14</v>
      </c>
      <c r="U52" s="428">
        <v>15</v>
      </c>
      <c r="V52" s="428">
        <v>16</v>
      </c>
      <c r="W52" s="428">
        <v>17</v>
      </c>
      <c r="X52" s="428">
        <v>18</v>
      </c>
      <c r="Y52" s="428">
        <v>19</v>
      </c>
      <c r="Z52" s="428">
        <v>20</v>
      </c>
      <c r="AA52" s="428">
        <v>21</v>
      </c>
      <c r="AB52" s="428">
        <v>22</v>
      </c>
      <c r="AC52" s="428">
        <v>23</v>
      </c>
      <c r="AD52" s="428">
        <v>24</v>
      </c>
      <c r="AE52" s="428">
        <v>25</v>
      </c>
      <c r="AF52" s="428">
        <v>26</v>
      </c>
      <c r="AG52" s="428">
        <v>27</v>
      </c>
      <c r="AH52" s="428">
        <v>28</v>
      </c>
      <c r="AI52" s="428">
        <v>29</v>
      </c>
      <c r="AJ52" s="428">
        <v>30</v>
      </c>
      <c r="AK52" s="428">
        <v>31</v>
      </c>
      <c r="AL52" s="789" t="s">
        <v>9</v>
      </c>
      <c r="AM52" s="768" t="s">
        <v>65</v>
      </c>
      <c r="AN52" s="768" t="s">
        <v>66</v>
      </c>
    </row>
    <row r="53" spans="1:40">
      <c r="A53" s="784"/>
      <c r="B53" s="429"/>
      <c r="C53" s="427" t="s">
        <v>237</v>
      </c>
      <c r="D53" s="356" t="s">
        <v>68</v>
      </c>
      <c r="E53" s="427" t="s">
        <v>69</v>
      </c>
      <c r="F53" s="788"/>
      <c r="G53" s="428" t="s">
        <v>46</v>
      </c>
      <c r="H53" s="428" t="s">
        <v>72</v>
      </c>
      <c r="I53" s="428" t="s">
        <v>72</v>
      </c>
      <c r="J53" s="428" t="s">
        <v>70</v>
      </c>
      <c r="K53" s="428" t="s">
        <v>70</v>
      </c>
      <c r="L53" s="428" t="s">
        <v>71</v>
      </c>
      <c r="M53" s="428" t="s">
        <v>70</v>
      </c>
      <c r="N53" s="428" t="s">
        <v>46</v>
      </c>
      <c r="O53" s="428" t="s">
        <v>72</v>
      </c>
      <c r="P53" s="428" t="s">
        <v>72</v>
      </c>
      <c r="Q53" s="428" t="s">
        <v>70</v>
      </c>
      <c r="R53" s="428" t="s">
        <v>70</v>
      </c>
      <c r="S53" s="428" t="s">
        <v>71</v>
      </c>
      <c r="T53" s="428" t="s">
        <v>70</v>
      </c>
      <c r="U53" s="428" t="s">
        <v>46</v>
      </c>
      <c r="V53" s="428" t="s">
        <v>72</v>
      </c>
      <c r="W53" s="428" t="s">
        <v>72</v>
      </c>
      <c r="X53" s="428" t="s">
        <v>70</v>
      </c>
      <c r="Y53" s="428" t="s">
        <v>70</v>
      </c>
      <c r="Z53" s="428" t="s">
        <v>71</v>
      </c>
      <c r="AA53" s="428" t="s">
        <v>70</v>
      </c>
      <c r="AB53" s="428" t="s">
        <v>46</v>
      </c>
      <c r="AC53" s="428" t="s">
        <v>72</v>
      </c>
      <c r="AD53" s="428" t="s">
        <v>72</v>
      </c>
      <c r="AE53" s="428" t="s">
        <v>70</v>
      </c>
      <c r="AF53" s="428" t="s">
        <v>70</v>
      </c>
      <c r="AG53" s="428" t="s">
        <v>71</v>
      </c>
      <c r="AH53" s="428" t="s">
        <v>70</v>
      </c>
      <c r="AI53" s="428" t="s">
        <v>46</v>
      </c>
      <c r="AJ53" s="428" t="s">
        <v>72</v>
      </c>
      <c r="AK53" s="428" t="s">
        <v>72</v>
      </c>
      <c r="AL53" s="789"/>
      <c r="AM53" s="768"/>
      <c r="AN53" s="768"/>
    </row>
    <row r="54" spans="1:40">
      <c r="A54" s="784"/>
      <c r="B54" s="281"/>
      <c r="C54" s="401" t="s">
        <v>189</v>
      </c>
      <c r="D54" s="430"/>
      <c r="E54" s="431" t="s">
        <v>238</v>
      </c>
      <c r="F54" s="432" t="s">
        <v>162</v>
      </c>
      <c r="G54" s="433" t="s">
        <v>207</v>
      </c>
      <c r="H54" s="434" t="s">
        <v>167</v>
      </c>
      <c r="I54" s="435"/>
      <c r="J54" s="436"/>
      <c r="K54" s="436"/>
      <c r="L54" s="437"/>
      <c r="M54" s="433" t="s">
        <v>207</v>
      </c>
      <c r="N54" s="434" t="s">
        <v>167</v>
      </c>
      <c r="O54" s="438"/>
      <c r="P54" s="439"/>
      <c r="Q54" s="440"/>
      <c r="R54" s="441"/>
      <c r="S54" s="441" t="s">
        <v>231</v>
      </c>
      <c r="T54" s="440"/>
      <c r="U54" s="442"/>
      <c r="V54" s="424" t="s">
        <v>231</v>
      </c>
      <c r="W54" s="439"/>
      <c r="X54" s="441"/>
      <c r="Y54" s="441" t="s">
        <v>231</v>
      </c>
      <c r="Z54" s="440"/>
      <c r="AA54" s="440"/>
      <c r="AB54" s="441" t="s">
        <v>231</v>
      </c>
      <c r="AC54" s="439"/>
      <c r="AD54" s="439"/>
      <c r="AE54" s="441" t="s">
        <v>231</v>
      </c>
      <c r="AF54" s="440"/>
      <c r="AG54" s="440"/>
      <c r="AH54" s="441" t="s">
        <v>231</v>
      </c>
      <c r="AI54" s="440"/>
      <c r="AJ54" s="443"/>
      <c r="AK54" s="424" t="s">
        <v>231</v>
      </c>
      <c r="AL54" s="444"/>
      <c r="AM54" s="444"/>
      <c r="AN54" s="445"/>
    </row>
    <row r="55" spans="1:40">
      <c r="A55" s="784"/>
      <c r="B55" s="281"/>
      <c r="C55" s="401" t="s">
        <v>189</v>
      </c>
      <c r="D55" s="430"/>
      <c r="E55" s="431" t="s">
        <v>238</v>
      </c>
      <c r="F55" s="432" t="s">
        <v>162</v>
      </c>
      <c r="G55" s="433" t="s">
        <v>209</v>
      </c>
      <c r="H55" s="446"/>
      <c r="I55" s="435"/>
      <c r="J55" s="436"/>
      <c r="K55" s="436"/>
      <c r="L55" s="437"/>
      <c r="M55" s="447"/>
      <c r="N55" s="436"/>
      <c r="O55" s="438"/>
      <c r="P55" s="439"/>
      <c r="Q55" s="440"/>
      <c r="R55" s="441"/>
      <c r="S55" s="441" t="s">
        <v>231</v>
      </c>
      <c r="T55" s="440"/>
      <c r="U55" s="442"/>
      <c r="V55" s="424" t="s">
        <v>231</v>
      </c>
      <c r="W55" s="439"/>
      <c r="X55" s="441"/>
      <c r="Y55" s="441" t="s">
        <v>231</v>
      </c>
      <c r="Z55" s="440"/>
      <c r="AA55" s="440"/>
      <c r="AB55" s="441" t="s">
        <v>231</v>
      </c>
      <c r="AC55" s="439"/>
      <c r="AD55" s="439"/>
      <c r="AE55" s="441" t="s">
        <v>231</v>
      </c>
      <c r="AF55" s="440"/>
      <c r="AG55" s="440"/>
      <c r="AH55" s="441" t="s">
        <v>231</v>
      </c>
      <c r="AI55" s="440"/>
      <c r="AJ55" s="443"/>
      <c r="AK55" s="424" t="s">
        <v>231</v>
      </c>
      <c r="AL55" s="444"/>
      <c r="AM55" s="444"/>
      <c r="AN55" s="445"/>
    </row>
    <row r="56" spans="1:40">
      <c r="A56" s="784"/>
      <c r="B56" s="281"/>
      <c r="C56" s="401" t="s">
        <v>189</v>
      </c>
      <c r="D56" s="448"/>
      <c r="E56" s="431" t="s">
        <v>238</v>
      </c>
      <c r="F56" s="432" t="s">
        <v>162</v>
      </c>
      <c r="G56" s="446"/>
      <c r="H56" s="446"/>
      <c r="I56" s="435"/>
      <c r="J56" s="449"/>
      <c r="K56" s="436"/>
      <c r="L56" s="437"/>
      <c r="M56" s="450"/>
      <c r="N56" s="436"/>
      <c r="O56" s="439"/>
      <c r="P56" s="439"/>
      <c r="Q56" s="441" t="s">
        <v>231</v>
      </c>
      <c r="R56" s="441"/>
      <c r="S56" s="440"/>
      <c r="T56" s="441" t="s">
        <v>231</v>
      </c>
      <c r="U56" s="440"/>
      <c r="V56" s="451"/>
      <c r="W56" s="439" t="s">
        <v>231</v>
      </c>
      <c r="X56" s="441"/>
      <c r="Y56" s="441"/>
      <c r="Z56" s="441" t="s">
        <v>231</v>
      </c>
      <c r="AA56" s="440"/>
      <c r="AB56" s="440"/>
      <c r="AC56" s="439" t="s">
        <v>231</v>
      </c>
      <c r="AD56" s="439"/>
      <c r="AE56" s="441"/>
      <c r="AF56" s="441" t="s">
        <v>231</v>
      </c>
      <c r="AG56" s="441"/>
      <c r="AH56" s="441"/>
      <c r="AI56" s="441" t="s">
        <v>231</v>
      </c>
      <c r="AJ56" s="452"/>
      <c r="AK56" s="439"/>
      <c r="AL56" s="444"/>
      <c r="AM56" s="444"/>
      <c r="AN56" s="445"/>
    </row>
    <row r="57" spans="1:40">
      <c r="A57" s="784"/>
      <c r="B57" s="281"/>
      <c r="C57" s="401" t="s">
        <v>189</v>
      </c>
      <c r="D57" s="448"/>
      <c r="E57" s="431" t="s">
        <v>238</v>
      </c>
      <c r="F57" s="432" t="s">
        <v>162</v>
      </c>
      <c r="G57" s="424"/>
      <c r="H57" s="439"/>
      <c r="I57" s="439"/>
      <c r="J57" s="441"/>
      <c r="K57" s="453"/>
      <c r="L57" s="440"/>
      <c r="M57" s="440"/>
      <c r="N57" s="440"/>
      <c r="O57" s="439"/>
      <c r="P57" s="439"/>
      <c r="Q57" s="441" t="s">
        <v>231</v>
      </c>
      <c r="R57" s="441"/>
      <c r="S57" s="440"/>
      <c r="T57" s="441" t="s">
        <v>231</v>
      </c>
      <c r="U57" s="440"/>
      <c r="V57" s="451"/>
      <c r="W57" s="439" t="s">
        <v>231</v>
      </c>
      <c r="X57" s="441"/>
      <c r="Y57" s="441"/>
      <c r="Z57" s="441" t="s">
        <v>231</v>
      </c>
      <c r="AA57" s="440"/>
      <c r="AB57" s="440"/>
      <c r="AC57" s="439" t="s">
        <v>231</v>
      </c>
      <c r="AD57" s="439"/>
      <c r="AE57" s="441"/>
      <c r="AF57" s="441" t="s">
        <v>231</v>
      </c>
      <c r="AG57" s="441"/>
      <c r="AH57" s="441"/>
      <c r="AI57" s="441" t="s">
        <v>231</v>
      </c>
      <c r="AJ57" s="452"/>
      <c r="AK57" s="439"/>
      <c r="AL57" s="444"/>
      <c r="AM57" s="444"/>
      <c r="AN57" s="445"/>
    </row>
    <row r="58" spans="1:40">
      <c r="A58" s="784"/>
      <c r="B58" s="281"/>
      <c r="C58" s="401" t="s">
        <v>189</v>
      </c>
      <c r="D58" s="448"/>
      <c r="E58" s="431" t="s">
        <v>238</v>
      </c>
      <c r="F58" s="432" t="s">
        <v>162</v>
      </c>
      <c r="G58" s="424"/>
      <c r="H58" s="439"/>
      <c r="I58" s="454"/>
      <c r="J58" s="455"/>
      <c r="K58" s="455"/>
      <c r="L58" s="456"/>
      <c r="M58" s="455"/>
      <c r="N58" s="455"/>
      <c r="O58" s="454"/>
      <c r="P58" s="451"/>
      <c r="Q58" s="455"/>
      <c r="R58" s="441" t="s">
        <v>231</v>
      </c>
      <c r="S58" s="455"/>
      <c r="T58" s="455"/>
      <c r="U58" s="441" t="s">
        <v>231</v>
      </c>
      <c r="V58" s="451"/>
      <c r="W58" s="451"/>
      <c r="X58" s="441" t="s">
        <v>231</v>
      </c>
      <c r="Y58" s="455"/>
      <c r="Z58" s="455"/>
      <c r="AA58" s="441" t="s">
        <v>231</v>
      </c>
      <c r="AB58" s="455"/>
      <c r="AC58" s="451"/>
      <c r="AD58" s="439" t="s">
        <v>231</v>
      </c>
      <c r="AE58" s="441"/>
      <c r="AF58" s="441"/>
      <c r="AG58" s="441" t="s">
        <v>231</v>
      </c>
      <c r="AH58" s="440"/>
      <c r="AI58" s="440"/>
      <c r="AJ58" s="439" t="s">
        <v>231</v>
      </c>
      <c r="AK58" s="439"/>
      <c r="AL58" s="444"/>
      <c r="AM58" s="444"/>
      <c r="AN58" s="445"/>
    </row>
    <row r="59" spans="1:40">
      <c r="A59" s="784"/>
      <c r="B59" s="281"/>
      <c r="C59" s="401" t="s">
        <v>189</v>
      </c>
      <c r="D59" s="448"/>
      <c r="E59" s="431" t="s">
        <v>238</v>
      </c>
      <c r="F59" s="432" t="s">
        <v>162</v>
      </c>
      <c r="G59" s="424"/>
      <c r="H59" s="439"/>
      <c r="I59" s="454"/>
      <c r="J59" s="455"/>
      <c r="K59" s="455"/>
      <c r="L59" s="456"/>
      <c r="M59" s="455"/>
      <c r="N59" s="455"/>
      <c r="O59" s="454"/>
      <c r="P59" s="451"/>
      <c r="Q59" s="455"/>
      <c r="R59" s="441" t="s">
        <v>231</v>
      </c>
      <c r="S59" s="455"/>
      <c r="T59" s="455"/>
      <c r="U59" s="441" t="s">
        <v>231</v>
      </c>
      <c r="V59" s="451"/>
      <c r="W59" s="451"/>
      <c r="X59" s="441" t="s">
        <v>231</v>
      </c>
      <c r="Y59" s="455"/>
      <c r="Z59" s="455"/>
      <c r="AA59" s="441" t="s">
        <v>231</v>
      </c>
      <c r="AB59" s="455"/>
      <c r="AC59" s="451"/>
      <c r="AD59" s="439" t="s">
        <v>231</v>
      </c>
      <c r="AE59" s="441"/>
      <c r="AF59" s="441"/>
      <c r="AG59" s="441" t="s">
        <v>231</v>
      </c>
      <c r="AH59" s="440"/>
      <c r="AI59" s="440"/>
      <c r="AJ59" s="439" t="s">
        <v>231</v>
      </c>
      <c r="AK59" s="439"/>
      <c r="AL59" s="444"/>
      <c r="AM59" s="444"/>
      <c r="AN59" s="445"/>
    </row>
    <row r="60" spans="1:40">
      <c r="A60" s="784"/>
      <c r="B60" s="785" t="s">
        <v>239</v>
      </c>
      <c r="C60" s="786"/>
      <c r="D60" s="786"/>
      <c r="E60" s="786"/>
      <c r="F60" s="786"/>
      <c r="G60" s="786"/>
      <c r="H60" s="786"/>
      <c r="I60" s="786"/>
      <c r="J60" s="786"/>
      <c r="K60" s="786"/>
      <c r="L60" s="786"/>
      <c r="M60" s="786"/>
      <c r="N60" s="786"/>
      <c r="O60" s="786"/>
      <c r="P60" s="786"/>
      <c r="Q60" s="786"/>
      <c r="R60" s="786"/>
      <c r="S60" s="786"/>
      <c r="T60" s="786"/>
      <c r="U60" s="786"/>
      <c r="V60" s="786"/>
      <c r="W60" s="786"/>
      <c r="X60" s="786"/>
      <c r="Y60" s="786"/>
      <c r="Z60" s="786"/>
      <c r="AA60" s="786"/>
      <c r="AB60" s="786"/>
      <c r="AC60" s="786"/>
      <c r="AD60" s="786"/>
      <c r="AE60" s="786"/>
      <c r="AF60" s="786"/>
      <c r="AG60" s="786"/>
      <c r="AH60" s="786"/>
      <c r="AI60" s="786"/>
      <c r="AJ60" s="786"/>
      <c r="AK60" s="786"/>
      <c r="AL60" s="786"/>
      <c r="AM60" s="786"/>
      <c r="AN60" s="787"/>
    </row>
    <row r="61" spans="1:40">
      <c r="A61" s="784"/>
      <c r="B61" s="426" t="s">
        <v>60</v>
      </c>
      <c r="C61" s="357" t="s">
        <v>61</v>
      </c>
      <c r="D61" s="356" t="s">
        <v>62</v>
      </c>
      <c r="E61" s="427" t="s">
        <v>63</v>
      </c>
      <c r="F61" s="788" t="s">
        <v>64</v>
      </c>
      <c r="G61" s="428">
        <v>1</v>
      </c>
      <c r="H61" s="428">
        <v>2</v>
      </c>
      <c r="I61" s="428">
        <v>3</v>
      </c>
      <c r="J61" s="428">
        <v>4</v>
      </c>
      <c r="K61" s="428">
        <v>5</v>
      </c>
      <c r="L61" s="428">
        <v>6</v>
      </c>
      <c r="M61" s="428">
        <v>7</v>
      </c>
      <c r="N61" s="428">
        <v>8</v>
      </c>
      <c r="O61" s="428">
        <v>9</v>
      </c>
      <c r="P61" s="428">
        <v>10</v>
      </c>
      <c r="Q61" s="428">
        <v>11</v>
      </c>
      <c r="R61" s="428">
        <v>12</v>
      </c>
      <c r="S61" s="428">
        <v>13</v>
      </c>
      <c r="T61" s="428">
        <v>14</v>
      </c>
      <c r="U61" s="428">
        <v>15</v>
      </c>
      <c r="V61" s="428">
        <v>16</v>
      </c>
      <c r="W61" s="428">
        <v>17</v>
      </c>
      <c r="X61" s="428">
        <v>18</v>
      </c>
      <c r="Y61" s="428">
        <v>19</v>
      </c>
      <c r="Z61" s="428">
        <v>20</v>
      </c>
      <c r="AA61" s="428">
        <v>21</v>
      </c>
      <c r="AB61" s="428">
        <v>22</v>
      </c>
      <c r="AC61" s="428">
        <v>23</v>
      </c>
      <c r="AD61" s="428">
        <v>24</v>
      </c>
      <c r="AE61" s="428">
        <v>25</v>
      </c>
      <c r="AF61" s="428">
        <v>26</v>
      </c>
      <c r="AG61" s="428">
        <v>27</v>
      </c>
      <c r="AH61" s="428">
        <v>28</v>
      </c>
      <c r="AI61" s="428">
        <v>29</v>
      </c>
      <c r="AJ61" s="428">
        <v>30</v>
      </c>
      <c r="AK61" s="428">
        <v>31</v>
      </c>
      <c r="AL61" s="789" t="s">
        <v>9</v>
      </c>
      <c r="AM61" s="768" t="s">
        <v>65</v>
      </c>
      <c r="AN61" s="768" t="s">
        <v>66</v>
      </c>
    </row>
    <row r="62" spans="1:40">
      <c r="A62" s="784"/>
      <c r="B62" s="429"/>
      <c r="C62" s="427" t="s">
        <v>237</v>
      </c>
      <c r="D62" s="356" t="s">
        <v>68</v>
      </c>
      <c r="E62" s="427" t="s">
        <v>69</v>
      </c>
      <c r="F62" s="788"/>
      <c r="G62" s="457" t="s">
        <v>46</v>
      </c>
      <c r="H62" s="457" t="s">
        <v>72</v>
      </c>
      <c r="I62" s="457" t="s">
        <v>72</v>
      </c>
      <c r="J62" s="457" t="s">
        <v>70</v>
      </c>
      <c r="K62" s="457" t="s">
        <v>70</v>
      </c>
      <c r="L62" s="457" t="s">
        <v>71</v>
      </c>
      <c r="M62" s="457" t="s">
        <v>70</v>
      </c>
      <c r="N62" s="457" t="s">
        <v>46</v>
      </c>
      <c r="O62" s="457" t="s">
        <v>72</v>
      </c>
      <c r="P62" s="457" t="s">
        <v>72</v>
      </c>
      <c r="Q62" s="457" t="s">
        <v>70</v>
      </c>
      <c r="R62" s="457" t="s">
        <v>70</v>
      </c>
      <c r="S62" s="457" t="s">
        <v>71</v>
      </c>
      <c r="T62" s="457" t="s">
        <v>70</v>
      </c>
      <c r="U62" s="457" t="s">
        <v>46</v>
      </c>
      <c r="V62" s="457" t="s">
        <v>72</v>
      </c>
      <c r="W62" s="457" t="s">
        <v>72</v>
      </c>
      <c r="X62" s="457" t="s">
        <v>70</v>
      </c>
      <c r="Y62" s="457" t="s">
        <v>70</v>
      </c>
      <c r="Z62" s="457" t="s">
        <v>71</v>
      </c>
      <c r="AA62" s="457" t="s">
        <v>70</v>
      </c>
      <c r="AB62" s="457" t="s">
        <v>46</v>
      </c>
      <c r="AC62" s="457" t="s">
        <v>72</v>
      </c>
      <c r="AD62" s="457" t="s">
        <v>72</v>
      </c>
      <c r="AE62" s="457" t="s">
        <v>70</v>
      </c>
      <c r="AF62" s="457" t="s">
        <v>70</v>
      </c>
      <c r="AG62" s="457" t="s">
        <v>71</v>
      </c>
      <c r="AH62" s="457" t="s">
        <v>70</v>
      </c>
      <c r="AI62" s="457" t="s">
        <v>46</v>
      </c>
      <c r="AJ62" s="457" t="s">
        <v>72</v>
      </c>
      <c r="AK62" s="457" t="s">
        <v>72</v>
      </c>
      <c r="AL62" s="789"/>
      <c r="AM62" s="768"/>
      <c r="AN62" s="768"/>
    </row>
    <row r="63" spans="1:40">
      <c r="A63" s="784"/>
      <c r="B63" s="458">
        <v>151653</v>
      </c>
      <c r="C63" s="459" t="s">
        <v>240</v>
      </c>
      <c r="D63" s="460">
        <v>861255</v>
      </c>
      <c r="E63" s="431" t="s">
        <v>238</v>
      </c>
      <c r="F63" s="461" t="s">
        <v>100</v>
      </c>
      <c r="G63" s="462" t="s">
        <v>231</v>
      </c>
      <c r="H63" s="463" t="s">
        <v>225</v>
      </c>
      <c r="I63" s="463" t="s">
        <v>209</v>
      </c>
      <c r="J63" s="464" t="s">
        <v>219</v>
      </c>
      <c r="K63" s="769" t="s">
        <v>241</v>
      </c>
      <c r="L63" s="769"/>
      <c r="M63" s="769"/>
      <c r="N63" s="769"/>
      <c r="O63" s="769"/>
      <c r="P63" s="769"/>
      <c r="Q63" s="769"/>
      <c r="R63" s="769"/>
      <c r="S63" s="769"/>
      <c r="T63" s="769"/>
      <c r="U63" s="769"/>
      <c r="V63" s="769"/>
      <c r="W63" s="769"/>
      <c r="X63" s="769"/>
      <c r="Y63" s="769"/>
      <c r="Z63" s="769"/>
      <c r="AA63" s="769"/>
      <c r="AB63" s="769"/>
      <c r="AC63" s="769"/>
      <c r="AD63" s="769"/>
      <c r="AE63" s="769"/>
      <c r="AF63" s="769"/>
      <c r="AG63" s="769"/>
      <c r="AH63" s="769"/>
      <c r="AI63" s="769"/>
      <c r="AJ63" s="769"/>
      <c r="AK63" s="769"/>
      <c r="AL63" s="465">
        <v>12</v>
      </c>
      <c r="AM63" s="466">
        <v>48</v>
      </c>
      <c r="AN63" s="466">
        <v>36</v>
      </c>
    </row>
    <row r="64" spans="1:40">
      <c r="A64" s="784"/>
      <c r="B64" s="467"/>
      <c r="C64" s="401" t="s">
        <v>189</v>
      </c>
      <c r="D64" s="468"/>
      <c r="E64" s="469" t="s">
        <v>238</v>
      </c>
      <c r="F64" s="432" t="s">
        <v>100</v>
      </c>
      <c r="G64" s="424"/>
      <c r="H64" s="439"/>
      <c r="I64" s="439"/>
      <c r="J64" s="441"/>
      <c r="K64" s="440"/>
      <c r="L64" s="442"/>
      <c r="M64" s="441"/>
      <c r="N64" s="440"/>
      <c r="O64" s="438"/>
      <c r="P64" s="470"/>
      <c r="Q64" s="440"/>
      <c r="R64" s="441"/>
      <c r="S64" s="441" t="s">
        <v>231</v>
      </c>
      <c r="T64" s="440"/>
      <c r="U64" s="442"/>
      <c r="V64" s="424" t="s">
        <v>231</v>
      </c>
      <c r="W64" s="439"/>
      <c r="X64" s="441"/>
      <c r="Y64" s="441" t="s">
        <v>231</v>
      </c>
      <c r="Z64" s="440"/>
      <c r="AA64" s="440"/>
      <c r="AB64" s="441" t="s">
        <v>231</v>
      </c>
      <c r="AC64" s="439"/>
      <c r="AD64" s="439"/>
      <c r="AE64" s="441" t="s">
        <v>231</v>
      </c>
      <c r="AF64" s="440"/>
      <c r="AG64" s="440"/>
      <c r="AH64" s="441" t="s">
        <v>231</v>
      </c>
      <c r="AI64" s="440"/>
      <c r="AJ64" s="443"/>
      <c r="AK64" s="424" t="s">
        <v>231</v>
      </c>
      <c r="AL64" s="471"/>
      <c r="AM64" s="472"/>
      <c r="AN64" s="472"/>
    </row>
    <row r="65" spans="1:40">
      <c r="A65" s="784"/>
      <c r="B65" s="473"/>
      <c r="C65" s="401" t="s">
        <v>189</v>
      </c>
      <c r="D65" s="468"/>
      <c r="E65" s="469" t="s">
        <v>238</v>
      </c>
      <c r="F65" s="432" t="s">
        <v>100</v>
      </c>
      <c r="G65" s="424"/>
      <c r="H65" s="439"/>
      <c r="I65" s="439"/>
      <c r="J65" s="441"/>
      <c r="K65" s="440"/>
      <c r="L65" s="440"/>
      <c r="M65" s="440"/>
      <c r="N65" s="440"/>
      <c r="O65" s="439"/>
      <c r="P65" s="439"/>
      <c r="Q65" s="441" t="s">
        <v>231</v>
      </c>
      <c r="R65" s="441"/>
      <c r="S65" s="440"/>
      <c r="T65" s="441" t="s">
        <v>231</v>
      </c>
      <c r="U65" s="440"/>
      <c r="V65" s="439"/>
      <c r="W65" s="439" t="s">
        <v>231</v>
      </c>
      <c r="X65" s="441"/>
      <c r="Y65" s="453"/>
      <c r="Z65" s="441" t="s">
        <v>231</v>
      </c>
      <c r="AA65" s="440"/>
      <c r="AB65" s="453"/>
      <c r="AC65" s="439" t="s">
        <v>231</v>
      </c>
      <c r="AD65" s="439"/>
      <c r="AE65" s="441"/>
      <c r="AF65" s="441" t="s">
        <v>231</v>
      </c>
      <c r="AG65" s="441"/>
      <c r="AH65" s="453"/>
      <c r="AI65" s="441" t="s">
        <v>231</v>
      </c>
      <c r="AJ65" s="452"/>
      <c r="AK65" s="439"/>
      <c r="AL65" s="471"/>
      <c r="AM65" s="472"/>
      <c r="AN65" s="472"/>
    </row>
    <row r="66" spans="1:40">
      <c r="A66" s="784"/>
      <c r="B66" s="467"/>
      <c r="C66" s="401" t="s">
        <v>189</v>
      </c>
      <c r="D66" s="448"/>
      <c r="E66" s="469" t="s">
        <v>238</v>
      </c>
      <c r="F66" s="432" t="s">
        <v>100</v>
      </c>
      <c r="G66" s="424"/>
      <c r="H66" s="439"/>
      <c r="I66" s="439"/>
      <c r="J66" s="441"/>
      <c r="K66" s="440"/>
      <c r="L66" s="440"/>
      <c r="M66" s="440"/>
      <c r="N66" s="440"/>
      <c r="O66" s="439"/>
      <c r="P66" s="439"/>
      <c r="Q66" s="441" t="s">
        <v>231</v>
      </c>
      <c r="R66" s="441"/>
      <c r="S66" s="440"/>
      <c r="T66" s="441" t="s">
        <v>231</v>
      </c>
      <c r="U66" s="440"/>
      <c r="V66" s="439"/>
      <c r="W66" s="439" t="s">
        <v>231</v>
      </c>
      <c r="X66" s="441"/>
      <c r="Y66" s="441"/>
      <c r="Z66" s="441" t="s">
        <v>231</v>
      </c>
      <c r="AA66" s="440"/>
      <c r="AB66" s="440"/>
      <c r="AC66" s="439" t="s">
        <v>231</v>
      </c>
      <c r="AD66" s="439"/>
      <c r="AE66" s="441"/>
      <c r="AF66" s="441" t="s">
        <v>231</v>
      </c>
      <c r="AG66" s="441"/>
      <c r="AH66" s="441"/>
      <c r="AI66" s="441" t="s">
        <v>231</v>
      </c>
      <c r="AJ66" s="452"/>
      <c r="AK66" s="439"/>
      <c r="AL66" s="471"/>
      <c r="AM66" s="472"/>
      <c r="AN66" s="472"/>
    </row>
    <row r="67" spans="1:40">
      <c r="A67" s="784"/>
      <c r="B67" s="468"/>
      <c r="C67" s="401" t="s">
        <v>189</v>
      </c>
      <c r="D67" s="468"/>
      <c r="E67" s="431" t="s">
        <v>238</v>
      </c>
      <c r="F67" s="432" t="s">
        <v>100</v>
      </c>
      <c r="G67" s="424"/>
      <c r="H67" s="439"/>
      <c r="I67" s="454"/>
      <c r="J67" s="455"/>
      <c r="K67" s="455"/>
      <c r="L67" s="456"/>
      <c r="M67" s="455"/>
      <c r="N67" s="455"/>
      <c r="O67" s="454"/>
      <c r="P67" s="451"/>
      <c r="Q67" s="455"/>
      <c r="R67" s="441" t="s">
        <v>231</v>
      </c>
      <c r="S67" s="455"/>
      <c r="T67" s="455"/>
      <c r="U67" s="441" t="s">
        <v>231</v>
      </c>
      <c r="V67" s="451"/>
      <c r="W67" s="451"/>
      <c r="X67" s="441" t="s">
        <v>231</v>
      </c>
      <c r="Y67" s="455"/>
      <c r="Z67" s="455"/>
      <c r="AA67" s="441" t="s">
        <v>231</v>
      </c>
      <c r="AB67" s="455"/>
      <c r="AC67" s="451"/>
      <c r="AD67" s="439" t="s">
        <v>231</v>
      </c>
      <c r="AE67" s="441"/>
      <c r="AF67" s="441"/>
      <c r="AG67" s="441" t="s">
        <v>231</v>
      </c>
      <c r="AH67" s="440"/>
      <c r="AI67" s="440"/>
      <c r="AJ67" s="439" t="s">
        <v>231</v>
      </c>
      <c r="AK67" s="439"/>
      <c r="AL67" s="471"/>
      <c r="AM67" s="472"/>
      <c r="AN67" s="472"/>
    </row>
    <row r="68" spans="1:40">
      <c r="A68" s="784"/>
      <c r="B68" s="467"/>
      <c r="C68" s="401" t="s">
        <v>189</v>
      </c>
      <c r="D68" s="448"/>
      <c r="E68" s="469" t="s">
        <v>238</v>
      </c>
      <c r="F68" s="432" t="s">
        <v>100</v>
      </c>
      <c r="G68" s="424"/>
      <c r="H68" s="439"/>
      <c r="I68" s="454"/>
      <c r="J68" s="455"/>
      <c r="K68" s="455"/>
      <c r="L68" s="456"/>
      <c r="M68" s="455"/>
      <c r="N68" s="455"/>
      <c r="O68" s="454"/>
      <c r="P68" s="451"/>
      <c r="Q68" s="455"/>
      <c r="R68" s="441" t="s">
        <v>231</v>
      </c>
      <c r="S68" s="455"/>
      <c r="T68" s="455"/>
      <c r="U68" s="441" t="s">
        <v>231</v>
      </c>
      <c r="V68" s="451"/>
      <c r="W68" s="451"/>
      <c r="X68" s="441" t="s">
        <v>231</v>
      </c>
      <c r="Y68" s="455"/>
      <c r="Z68" s="455"/>
      <c r="AA68" s="441" t="s">
        <v>231</v>
      </c>
      <c r="AB68" s="455"/>
      <c r="AC68" s="451"/>
      <c r="AD68" s="439" t="s">
        <v>231</v>
      </c>
      <c r="AE68" s="441"/>
      <c r="AF68" s="441"/>
      <c r="AG68" s="441" t="s">
        <v>231</v>
      </c>
      <c r="AH68" s="440"/>
      <c r="AI68" s="440"/>
      <c r="AJ68" s="439" t="s">
        <v>231</v>
      </c>
      <c r="AK68" s="439"/>
      <c r="AL68" s="471"/>
      <c r="AM68" s="472"/>
      <c r="AN68" s="472"/>
    </row>
    <row r="69" spans="1:40">
      <c r="A69" s="474"/>
      <c r="B69" s="770" t="s">
        <v>242</v>
      </c>
      <c r="C69" s="771"/>
      <c r="D69" s="771"/>
      <c r="E69" s="771"/>
      <c r="F69" s="771"/>
      <c r="G69" s="771"/>
      <c r="H69" s="771"/>
      <c r="I69" s="771"/>
      <c r="J69" s="771"/>
      <c r="K69" s="771"/>
      <c r="L69" s="771"/>
      <c r="M69" s="771"/>
      <c r="N69" s="771"/>
      <c r="O69" s="771"/>
      <c r="P69" s="771"/>
      <c r="Q69" s="771"/>
      <c r="R69" s="771"/>
      <c r="S69" s="771"/>
      <c r="T69" s="771"/>
      <c r="U69" s="771"/>
      <c r="V69" s="771"/>
      <c r="W69" s="771"/>
      <c r="X69" s="771"/>
      <c r="Y69" s="771"/>
      <c r="Z69" s="771"/>
      <c r="AA69" s="771"/>
      <c r="AB69" s="771"/>
      <c r="AC69" s="771"/>
      <c r="AD69" s="771"/>
      <c r="AE69" s="771"/>
      <c r="AF69" s="771"/>
      <c r="AG69" s="771"/>
      <c r="AH69" s="771"/>
      <c r="AI69" s="771"/>
      <c r="AJ69" s="771"/>
      <c r="AK69" s="771"/>
      <c r="AL69" s="771"/>
      <c r="AM69" s="771"/>
      <c r="AN69" s="772"/>
    </row>
    <row r="70" spans="1:40">
      <c r="A70" s="474"/>
      <c r="B70" s="468">
        <v>142620</v>
      </c>
      <c r="C70" s="475" t="s">
        <v>243</v>
      </c>
      <c r="D70" s="476">
        <v>657849</v>
      </c>
      <c r="E70" s="477" t="s">
        <v>244</v>
      </c>
      <c r="F70" s="432" t="s">
        <v>162</v>
      </c>
      <c r="G70" s="722" t="s">
        <v>245</v>
      </c>
      <c r="H70" s="723"/>
      <c r="I70" s="723"/>
      <c r="J70" s="723"/>
      <c r="K70" s="723"/>
      <c r="L70" s="723"/>
      <c r="M70" s="723"/>
      <c r="N70" s="723"/>
      <c r="O70" s="723"/>
      <c r="P70" s="723"/>
      <c r="Q70" s="723"/>
      <c r="R70" s="723"/>
      <c r="S70" s="723"/>
      <c r="T70" s="723"/>
      <c r="U70" s="723"/>
      <c r="V70" s="723"/>
      <c r="W70" s="723"/>
      <c r="X70" s="723"/>
      <c r="Y70" s="723"/>
      <c r="Z70" s="723"/>
      <c r="AA70" s="723"/>
      <c r="AB70" s="723"/>
      <c r="AC70" s="723"/>
      <c r="AD70" s="723"/>
      <c r="AE70" s="723"/>
      <c r="AF70" s="723"/>
      <c r="AG70" s="723"/>
      <c r="AH70" s="723"/>
      <c r="AI70" s="723"/>
      <c r="AJ70" s="723"/>
      <c r="AK70" s="724"/>
      <c r="AL70" s="478">
        <v>120</v>
      </c>
      <c r="AM70" s="472">
        <v>120</v>
      </c>
      <c r="AN70" s="472">
        <v>0</v>
      </c>
    </row>
    <row r="71" spans="1:40" ht="15.75">
      <c r="A71" s="474"/>
      <c r="B71" s="773" t="s">
        <v>246</v>
      </c>
      <c r="C71" s="774"/>
      <c r="D71" s="774"/>
      <c r="E71" s="774"/>
      <c r="F71" s="774"/>
      <c r="G71" s="774"/>
      <c r="H71" s="774"/>
      <c r="I71" s="774"/>
      <c r="J71" s="774"/>
      <c r="K71" s="774"/>
      <c r="L71" s="774"/>
      <c r="M71" s="774"/>
      <c r="N71" s="774"/>
      <c r="O71" s="774"/>
      <c r="P71" s="774"/>
      <c r="Q71" s="774"/>
      <c r="R71" s="774"/>
      <c r="S71" s="774"/>
      <c r="T71" s="774"/>
      <c r="U71" s="774"/>
      <c r="V71" s="774"/>
      <c r="W71" s="774"/>
      <c r="X71" s="774"/>
      <c r="Y71" s="774"/>
      <c r="Z71" s="774"/>
      <c r="AA71" s="774"/>
      <c r="AB71" s="774"/>
      <c r="AC71" s="774"/>
      <c r="AD71" s="774"/>
      <c r="AE71" s="774"/>
      <c r="AF71" s="774"/>
      <c r="AG71" s="774"/>
      <c r="AH71" s="774"/>
      <c r="AI71" s="774"/>
      <c r="AJ71" s="774"/>
      <c r="AK71" s="774"/>
      <c r="AL71" s="774"/>
      <c r="AM71" s="774"/>
      <c r="AN71" s="774"/>
    </row>
    <row r="72" spans="1:40">
      <c r="A72" s="474"/>
      <c r="B72" s="479" t="s">
        <v>89</v>
      </c>
      <c r="C72" s="748" t="s">
        <v>133</v>
      </c>
      <c r="D72" s="749"/>
      <c r="E72" s="749"/>
      <c r="F72" s="750"/>
      <c r="G72" s="480"/>
      <c r="H72" s="775" t="s">
        <v>247</v>
      </c>
      <c r="I72" s="775"/>
      <c r="J72" s="776" t="s">
        <v>248</v>
      </c>
      <c r="K72" s="776"/>
      <c r="L72" s="776"/>
      <c r="M72" s="776"/>
      <c r="N72" s="776"/>
      <c r="O72" s="776"/>
      <c r="P72" s="776"/>
      <c r="Q72" s="776"/>
      <c r="R72" s="776"/>
      <c r="S72" s="776"/>
      <c r="T72" s="776"/>
      <c r="U72" s="481"/>
      <c r="V72" s="777" t="s">
        <v>249</v>
      </c>
      <c r="W72" s="778"/>
      <c r="X72" s="778"/>
      <c r="Y72" s="778"/>
      <c r="Z72" s="779"/>
      <c r="AA72" s="482" t="s">
        <v>250</v>
      </c>
      <c r="AB72" s="780" t="s">
        <v>251</v>
      </c>
      <c r="AC72" s="781"/>
      <c r="AD72" s="781"/>
      <c r="AE72" s="781"/>
      <c r="AF72" s="781"/>
      <c r="AG72" s="781"/>
      <c r="AH72" s="782"/>
      <c r="AI72" s="447"/>
      <c r="AJ72" s="447"/>
      <c r="AK72" s="483"/>
      <c r="AL72" s="484"/>
      <c r="AM72" s="764"/>
      <c r="AN72" s="764"/>
    </row>
    <row r="73" spans="1:40">
      <c r="A73" s="474"/>
      <c r="B73" s="479" t="s">
        <v>102</v>
      </c>
      <c r="C73" s="748" t="s">
        <v>132</v>
      </c>
      <c r="D73" s="749"/>
      <c r="E73" s="749"/>
      <c r="F73" s="750"/>
      <c r="G73" s="485"/>
      <c r="H73" s="751" t="s">
        <v>78</v>
      </c>
      <c r="I73" s="751"/>
      <c r="J73" s="765" t="s">
        <v>146</v>
      </c>
      <c r="K73" s="765"/>
      <c r="L73" s="765"/>
      <c r="M73" s="765"/>
      <c r="N73" s="765"/>
      <c r="O73" s="765"/>
      <c r="P73" s="765"/>
      <c r="Q73" s="765"/>
      <c r="R73" s="765"/>
      <c r="S73" s="765"/>
      <c r="T73" s="765"/>
      <c r="U73" s="486"/>
      <c r="V73" s="766" t="s">
        <v>252</v>
      </c>
      <c r="W73" s="767"/>
      <c r="X73" s="487" t="s">
        <v>253</v>
      </c>
      <c r="Y73" s="488"/>
      <c r="Z73" s="489"/>
      <c r="AA73" s="489"/>
      <c r="AB73" s="489"/>
      <c r="AC73" s="489"/>
      <c r="AD73" s="489"/>
      <c r="AE73" s="489"/>
      <c r="AF73" s="489"/>
      <c r="AG73" s="489"/>
      <c r="AH73" s="490"/>
      <c r="AI73" s="491"/>
      <c r="AJ73" s="491"/>
      <c r="AK73" s="491"/>
      <c r="AL73" s="492"/>
      <c r="AM73" s="493"/>
      <c r="AN73" s="493"/>
    </row>
    <row r="74" spans="1:40">
      <c r="A74" s="474"/>
      <c r="B74" s="494" t="s">
        <v>136</v>
      </c>
      <c r="C74" s="495" t="s">
        <v>254</v>
      </c>
      <c r="D74" s="496"/>
      <c r="E74" s="497"/>
      <c r="F74" s="498"/>
      <c r="G74" s="485"/>
      <c r="H74" s="751" t="s">
        <v>93</v>
      </c>
      <c r="I74" s="751"/>
      <c r="J74" s="765" t="s">
        <v>146</v>
      </c>
      <c r="K74" s="765"/>
      <c r="L74" s="765"/>
      <c r="M74" s="765"/>
      <c r="N74" s="765"/>
      <c r="O74" s="765"/>
      <c r="P74" s="765"/>
      <c r="Q74" s="765"/>
      <c r="R74" s="765"/>
      <c r="S74" s="765"/>
      <c r="T74" s="765"/>
      <c r="U74" s="486"/>
      <c r="V74" s="762" t="s">
        <v>45</v>
      </c>
      <c r="W74" s="763"/>
      <c r="X74" s="499" t="s">
        <v>134</v>
      </c>
      <c r="Y74" s="500"/>
      <c r="Z74" s="501"/>
      <c r="AA74" s="502"/>
      <c r="AB74" s="502"/>
      <c r="AC74" s="502"/>
      <c r="AD74" s="502"/>
      <c r="AE74" s="502"/>
      <c r="AF74" s="497" t="s">
        <v>255</v>
      </c>
      <c r="AG74" s="497"/>
      <c r="AH74" s="498"/>
      <c r="AI74" s="480"/>
      <c r="AJ74" s="480"/>
      <c r="AK74" s="480"/>
      <c r="AL74" s="492"/>
      <c r="AM74" s="493"/>
      <c r="AN74" s="493"/>
    </row>
    <row r="75" spans="1:40" ht="14.25">
      <c r="A75" s="474"/>
      <c r="B75" s="503" t="s">
        <v>141</v>
      </c>
      <c r="C75" s="748" t="s">
        <v>142</v>
      </c>
      <c r="D75" s="749"/>
      <c r="E75" s="749"/>
      <c r="F75" s="750"/>
      <c r="G75" s="504"/>
      <c r="H75" s="760" t="s">
        <v>78</v>
      </c>
      <c r="I75" s="760"/>
      <c r="J75" s="761" t="s">
        <v>256</v>
      </c>
      <c r="K75" s="761"/>
      <c r="L75" s="761"/>
      <c r="M75" s="761"/>
      <c r="N75" s="761"/>
      <c r="O75" s="761"/>
      <c r="P75" s="761"/>
      <c r="Q75" s="761"/>
      <c r="R75" s="761"/>
      <c r="S75" s="761"/>
      <c r="T75" s="761"/>
      <c r="U75" s="486"/>
      <c r="V75" s="762" t="s">
        <v>46</v>
      </c>
      <c r="W75" s="763"/>
      <c r="X75" s="499" t="s">
        <v>139</v>
      </c>
      <c r="Y75" s="500"/>
      <c r="Z75" s="501"/>
      <c r="AA75" s="502"/>
      <c r="AB75" s="502"/>
      <c r="AC75" s="502"/>
      <c r="AD75" s="502"/>
      <c r="AE75" s="502"/>
      <c r="AF75" s="497" t="s">
        <v>255</v>
      </c>
      <c r="AG75" s="497"/>
      <c r="AH75" s="498"/>
      <c r="AI75" s="480"/>
      <c r="AJ75" s="480"/>
      <c r="AK75" s="480"/>
      <c r="AL75" s="492"/>
      <c r="AM75" s="493"/>
      <c r="AN75" s="493"/>
    </row>
    <row r="76" spans="1:40">
      <c r="A76" s="474"/>
      <c r="B76" s="505" t="s">
        <v>257</v>
      </c>
      <c r="C76" s="748" t="s">
        <v>148</v>
      </c>
      <c r="D76" s="749"/>
      <c r="E76" s="749"/>
      <c r="F76" s="750"/>
      <c r="G76" s="485"/>
      <c r="H76" s="760" t="s">
        <v>93</v>
      </c>
      <c r="I76" s="760"/>
      <c r="J76" s="761" t="s">
        <v>258</v>
      </c>
      <c r="K76" s="761"/>
      <c r="L76" s="761"/>
      <c r="M76" s="761"/>
      <c r="N76" s="761"/>
      <c r="O76" s="761"/>
      <c r="P76" s="761"/>
      <c r="Q76" s="761"/>
      <c r="R76" s="761"/>
      <c r="S76" s="761"/>
      <c r="T76" s="761"/>
      <c r="U76" s="486"/>
      <c r="V76" s="753" t="s">
        <v>259</v>
      </c>
      <c r="W76" s="754"/>
      <c r="X76" s="506" t="s">
        <v>145</v>
      </c>
      <c r="Y76" s="507"/>
      <c r="Z76" s="508"/>
      <c r="AA76" s="509"/>
      <c r="AB76" s="509"/>
      <c r="AC76" s="509"/>
      <c r="AD76" s="509"/>
      <c r="AE76" s="509"/>
      <c r="AF76" s="509"/>
      <c r="AG76" s="509"/>
      <c r="AH76" s="510"/>
      <c r="AI76" s="480"/>
      <c r="AJ76" s="480"/>
      <c r="AK76" s="480"/>
      <c r="AL76" s="492"/>
      <c r="AM76" s="493"/>
      <c r="AN76" s="493"/>
    </row>
    <row r="77" spans="1:40">
      <c r="A77" s="474"/>
      <c r="B77" s="505" t="s">
        <v>260</v>
      </c>
      <c r="C77" s="748" t="s">
        <v>154</v>
      </c>
      <c r="D77" s="749"/>
      <c r="E77" s="749"/>
      <c r="F77" s="750"/>
      <c r="G77" s="485"/>
      <c r="H77" s="751" t="s">
        <v>45</v>
      </c>
      <c r="I77" s="751"/>
      <c r="J77" s="752" t="s">
        <v>149</v>
      </c>
      <c r="K77" s="752"/>
      <c r="L77" s="752"/>
      <c r="M77" s="752"/>
      <c r="N77" s="752"/>
      <c r="O77" s="752"/>
      <c r="P77" s="752"/>
      <c r="Q77" s="752"/>
      <c r="R77" s="752"/>
      <c r="S77" s="752"/>
      <c r="T77" s="752"/>
      <c r="U77" s="486"/>
      <c r="V77" s="753" t="s">
        <v>261</v>
      </c>
      <c r="W77" s="754"/>
      <c r="X77" s="506" t="s">
        <v>151</v>
      </c>
      <c r="Y77" s="507"/>
      <c r="Z77" s="508"/>
      <c r="AA77" s="509"/>
      <c r="AB77" s="509"/>
      <c r="AC77" s="509"/>
      <c r="AD77" s="509"/>
      <c r="AE77" s="509"/>
      <c r="AF77" s="509"/>
      <c r="AG77" s="509"/>
      <c r="AH77" s="510"/>
      <c r="AI77" s="480"/>
      <c r="AJ77" s="480"/>
      <c r="AK77" s="480"/>
      <c r="AL77" s="492"/>
      <c r="AM77" s="493"/>
      <c r="AN77" s="493"/>
    </row>
    <row r="78" spans="1:40">
      <c r="A78" s="474"/>
      <c r="B78" s="511" t="s">
        <v>262</v>
      </c>
      <c r="C78" s="755" t="s">
        <v>263</v>
      </c>
      <c r="D78" s="756"/>
      <c r="E78" s="756"/>
      <c r="F78" s="757"/>
      <c r="G78" s="485"/>
      <c r="H78" s="751" t="s">
        <v>46</v>
      </c>
      <c r="I78" s="751"/>
      <c r="J78" s="752" t="s">
        <v>155</v>
      </c>
      <c r="K78" s="752"/>
      <c r="L78" s="752"/>
      <c r="M78" s="752"/>
      <c r="N78" s="752"/>
      <c r="O78" s="752"/>
      <c r="P78" s="752"/>
      <c r="Q78" s="752"/>
      <c r="R78" s="752"/>
      <c r="S78" s="752"/>
      <c r="T78" s="752"/>
      <c r="U78" s="486"/>
      <c r="V78" s="758" t="s">
        <v>156</v>
      </c>
      <c r="W78" s="759"/>
      <c r="X78" s="512" t="s">
        <v>157</v>
      </c>
      <c r="Y78" s="513"/>
      <c r="Z78" s="513"/>
      <c r="AA78" s="513"/>
      <c r="AB78" s="513"/>
      <c r="AC78" s="513"/>
      <c r="AD78" s="513"/>
      <c r="AE78" s="513"/>
      <c r="AF78" s="513"/>
      <c r="AG78" s="513"/>
      <c r="AH78" s="514"/>
      <c r="AI78" s="480"/>
      <c r="AJ78" s="480"/>
      <c r="AK78" s="480"/>
      <c r="AL78" s="492"/>
      <c r="AM78" s="493"/>
      <c r="AN78" s="493"/>
    </row>
  </sheetData>
  <mergeCells count="82">
    <mergeCell ref="A4:A9"/>
    <mergeCell ref="G6:P6"/>
    <mergeCell ref="A1:AN1"/>
    <mergeCell ref="F2:F3"/>
    <mergeCell ref="AL2:AL3"/>
    <mergeCell ref="AM2:AM3"/>
    <mergeCell ref="AN2:AN3"/>
    <mergeCell ref="F10:F11"/>
    <mergeCell ref="AL10:AL11"/>
    <mergeCell ref="AM10:AM11"/>
    <mergeCell ref="AN10:AN11"/>
    <mergeCell ref="A12:A17"/>
    <mergeCell ref="G13:Z13"/>
    <mergeCell ref="A29:A34"/>
    <mergeCell ref="F18:F19"/>
    <mergeCell ref="AL18:AL19"/>
    <mergeCell ref="AM18:AM19"/>
    <mergeCell ref="AN18:AN19"/>
    <mergeCell ref="A20:A25"/>
    <mergeCell ref="Z25:AK25"/>
    <mergeCell ref="G26:AA26"/>
    <mergeCell ref="F27:F28"/>
    <mergeCell ref="AL27:AL28"/>
    <mergeCell ref="AM27:AM28"/>
    <mergeCell ref="AN27:AN28"/>
    <mergeCell ref="F35:F36"/>
    <mergeCell ref="AL35:AL36"/>
    <mergeCell ref="AM35:AM36"/>
    <mergeCell ref="AN35:AN36"/>
    <mergeCell ref="A37:A42"/>
    <mergeCell ref="G39:Z39"/>
    <mergeCell ref="G42:Y42"/>
    <mergeCell ref="F43:F44"/>
    <mergeCell ref="AL43:AL44"/>
    <mergeCell ref="AM43:AM44"/>
    <mergeCell ref="AN43:AN44"/>
    <mergeCell ref="A45:A50"/>
    <mergeCell ref="G49:AB49"/>
    <mergeCell ref="A51:A68"/>
    <mergeCell ref="B51:AN51"/>
    <mergeCell ref="F52:F53"/>
    <mergeCell ref="AL52:AL53"/>
    <mergeCell ref="AM52:AM53"/>
    <mergeCell ref="AN52:AN53"/>
    <mergeCell ref="B60:AN60"/>
    <mergeCell ref="F61:F62"/>
    <mergeCell ref="AL61:AL62"/>
    <mergeCell ref="AM61:AM62"/>
    <mergeCell ref="H74:I74"/>
    <mergeCell ref="J74:T74"/>
    <mergeCell ref="V74:W74"/>
    <mergeCell ref="AN61:AN62"/>
    <mergeCell ref="K63:AK63"/>
    <mergeCell ref="B69:AN69"/>
    <mergeCell ref="G70:AK70"/>
    <mergeCell ref="B71:AN71"/>
    <mergeCell ref="C72:F72"/>
    <mergeCell ref="H72:I72"/>
    <mergeCell ref="J72:T72"/>
    <mergeCell ref="V72:Z72"/>
    <mergeCell ref="AB72:AH72"/>
    <mergeCell ref="AM72:AN72"/>
    <mergeCell ref="C73:F73"/>
    <mergeCell ref="H73:I73"/>
    <mergeCell ref="J73:T73"/>
    <mergeCell ref="V73:W73"/>
    <mergeCell ref="C75:F75"/>
    <mergeCell ref="H75:I75"/>
    <mergeCell ref="J75:T75"/>
    <mergeCell ref="V75:W75"/>
    <mergeCell ref="C76:F76"/>
    <mergeCell ref="H76:I76"/>
    <mergeCell ref="J76:T76"/>
    <mergeCell ref="V76:W76"/>
    <mergeCell ref="C77:F77"/>
    <mergeCell ref="H77:I77"/>
    <mergeCell ref="J77:T77"/>
    <mergeCell ref="V77:W77"/>
    <mergeCell ref="C78:F78"/>
    <mergeCell ref="H78:I78"/>
    <mergeCell ref="J78:T78"/>
    <mergeCell ref="V78:W78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8"/>
  <sheetViews>
    <sheetView workbookViewId="0">
      <selection activeCell="AO21" sqref="AO21"/>
    </sheetView>
  </sheetViews>
  <sheetFormatPr defaultRowHeight="12.75"/>
  <cols>
    <col min="1" max="1" width="8.140625" bestFit="1" customWidth="1"/>
    <col min="2" max="2" width="2.42578125" bestFit="1" customWidth="1"/>
    <col min="3" max="3" width="5.28515625" bestFit="1" customWidth="1"/>
    <col min="4" max="4" width="37.140625" customWidth="1"/>
    <col min="5" max="5" width="6.42578125" bestFit="1" customWidth="1"/>
    <col min="6" max="6" width="6.140625" bestFit="1" customWidth="1"/>
    <col min="7" max="7" width="5" bestFit="1" customWidth="1"/>
    <col min="8" max="8" width="3.85546875" bestFit="1" customWidth="1"/>
    <col min="9" max="9" width="3.28515625" bestFit="1" customWidth="1"/>
    <col min="10" max="10" width="5.28515625" bestFit="1" customWidth="1"/>
    <col min="11" max="12" width="2.85546875" bestFit="1" customWidth="1"/>
    <col min="13" max="13" width="4.85546875" customWidth="1"/>
    <col min="14" max="15" width="2.85546875" bestFit="1" customWidth="1"/>
    <col min="16" max="16" width="3" bestFit="1" customWidth="1"/>
    <col min="17" max="17" width="3.85546875" customWidth="1"/>
    <col min="18" max="20" width="3" bestFit="1" customWidth="1"/>
    <col min="21" max="21" width="3.7109375" bestFit="1" customWidth="1"/>
    <col min="22" max="23" width="3" bestFit="1" customWidth="1"/>
    <col min="24" max="24" width="4.5703125" customWidth="1"/>
    <col min="25" max="32" width="3" bestFit="1" customWidth="1"/>
    <col min="33" max="33" width="5" bestFit="1" customWidth="1"/>
    <col min="34" max="35" width="3" bestFit="1" customWidth="1"/>
    <col min="36" max="36" width="5" bestFit="1" customWidth="1"/>
    <col min="37" max="37" width="3" bestFit="1" customWidth="1"/>
    <col min="38" max="39" width="3.85546875" bestFit="1" customWidth="1"/>
    <col min="40" max="40" width="3.42578125" bestFit="1" customWidth="1"/>
  </cols>
  <sheetData>
    <row r="1" spans="1:40">
      <c r="A1" s="865" t="s">
        <v>264</v>
      </c>
      <c r="B1" s="866"/>
      <c r="C1" s="866"/>
      <c r="D1" s="866"/>
      <c r="E1" s="866"/>
      <c r="F1" s="866"/>
      <c r="G1" s="866"/>
      <c r="H1" s="866"/>
      <c r="I1" s="866"/>
      <c r="J1" s="866"/>
      <c r="K1" s="866"/>
      <c r="L1" s="866"/>
      <c r="M1" s="866"/>
      <c r="N1" s="866"/>
      <c r="O1" s="866"/>
      <c r="P1" s="866"/>
      <c r="Q1" s="866"/>
      <c r="R1" s="866"/>
      <c r="S1" s="866"/>
      <c r="T1" s="866"/>
      <c r="U1" s="866"/>
      <c r="V1" s="866"/>
      <c r="W1" s="866"/>
      <c r="X1" s="866"/>
      <c r="Y1" s="866"/>
      <c r="Z1" s="866"/>
      <c r="AA1" s="866"/>
      <c r="AB1" s="866"/>
      <c r="AC1" s="866"/>
      <c r="AD1" s="866"/>
      <c r="AE1" s="866"/>
      <c r="AF1" s="866"/>
      <c r="AG1" s="866"/>
      <c r="AH1" s="866"/>
      <c r="AI1" s="866"/>
      <c r="AJ1" s="866"/>
      <c r="AK1" s="866"/>
      <c r="AL1" s="866"/>
      <c r="AM1" s="866"/>
      <c r="AN1" s="867"/>
    </row>
    <row r="2" spans="1:40">
      <c r="A2" s="868"/>
      <c r="B2" s="869"/>
      <c r="C2" s="869"/>
      <c r="D2" s="869"/>
      <c r="E2" s="869"/>
      <c r="F2" s="869"/>
      <c r="G2" s="869"/>
      <c r="H2" s="869"/>
      <c r="I2" s="869"/>
      <c r="J2" s="869"/>
      <c r="K2" s="869"/>
      <c r="L2" s="869"/>
      <c r="M2" s="869"/>
      <c r="N2" s="869"/>
      <c r="O2" s="869"/>
      <c r="P2" s="869"/>
      <c r="Q2" s="869"/>
      <c r="R2" s="869"/>
      <c r="S2" s="869"/>
      <c r="T2" s="869"/>
      <c r="U2" s="869"/>
      <c r="V2" s="869"/>
      <c r="W2" s="869"/>
      <c r="X2" s="869"/>
      <c r="Y2" s="869"/>
      <c r="Z2" s="869"/>
      <c r="AA2" s="869"/>
      <c r="AB2" s="869"/>
      <c r="AC2" s="869"/>
      <c r="AD2" s="869"/>
      <c r="AE2" s="869"/>
      <c r="AF2" s="869"/>
      <c r="AG2" s="869"/>
      <c r="AH2" s="869"/>
      <c r="AI2" s="869"/>
      <c r="AJ2" s="869"/>
      <c r="AK2" s="869"/>
      <c r="AL2" s="869"/>
      <c r="AM2" s="869"/>
      <c r="AN2" s="870"/>
    </row>
    <row r="3" spans="1:40">
      <c r="A3" s="868"/>
      <c r="B3" s="869"/>
      <c r="C3" s="869"/>
      <c r="D3" s="869"/>
      <c r="E3" s="869"/>
      <c r="F3" s="869"/>
      <c r="G3" s="869"/>
      <c r="H3" s="869"/>
      <c r="I3" s="869"/>
      <c r="J3" s="869"/>
      <c r="K3" s="869"/>
      <c r="L3" s="869"/>
      <c r="M3" s="869"/>
      <c r="N3" s="869"/>
      <c r="O3" s="869"/>
      <c r="P3" s="869"/>
      <c r="Q3" s="869"/>
      <c r="R3" s="869"/>
      <c r="S3" s="869"/>
      <c r="T3" s="869"/>
      <c r="U3" s="869"/>
      <c r="V3" s="869"/>
      <c r="W3" s="869"/>
      <c r="X3" s="869"/>
      <c r="Y3" s="869"/>
      <c r="Z3" s="869"/>
      <c r="AA3" s="869"/>
      <c r="AB3" s="869"/>
      <c r="AC3" s="869"/>
      <c r="AD3" s="869"/>
      <c r="AE3" s="869"/>
      <c r="AF3" s="869"/>
      <c r="AG3" s="869"/>
      <c r="AH3" s="869"/>
      <c r="AI3" s="869"/>
      <c r="AJ3" s="869"/>
      <c r="AK3" s="869"/>
      <c r="AL3" s="869"/>
      <c r="AM3" s="869"/>
      <c r="AN3" s="870"/>
    </row>
    <row r="4" spans="1:40">
      <c r="A4" s="868"/>
      <c r="B4" s="869"/>
      <c r="C4" s="869"/>
      <c r="D4" s="869"/>
      <c r="E4" s="869"/>
      <c r="F4" s="869"/>
      <c r="G4" s="869"/>
      <c r="H4" s="869"/>
      <c r="I4" s="869"/>
      <c r="J4" s="869"/>
      <c r="K4" s="869"/>
      <c r="L4" s="869"/>
      <c r="M4" s="869"/>
      <c r="N4" s="869"/>
      <c r="O4" s="869"/>
      <c r="P4" s="869"/>
      <c r="Q4" s="869"/>
      <c r="R4" s="869"/>
      <c r="S4" s="869"/>
      <c r="T4" s="869"/>
      <c r="U4" s="869"/>
      <c r="V4" s="869"/>
      <c r="W4" s="869"/>
      <c r="X4" s="869"/>
      <c r="Y4" s="869"/>
      <c r="Z4" s="869"/>
      <c r="AA4" s="869"/>
      <c r="AB4" s="869"/>
      <c r="AC4" s="869"/>
      <c r="AD4" s="869"/>
      <c r="AE4" s="869"/>
      <c r="AF4" s="869"/>
      <c r="AG4" s="869"/>
      <c r="AH4" s="869"/>
      <c r="AI4" s="869"/>
      <c r="AJ4" s="869"/>
      <c r="AK4" s="869"/>
      <c r="AL4" s="869"/>
      <c r="AM4" s="869"/>
      <c r="AN4" s="870"/>
    </row>
    <row r="5" spans="1:40">
      <c r="A5" s="868"/>
      <c r="B5" s="869"/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  <c r="R5" s="869"/>
      <c r="S5" s="869"/>
      <c r="T5" s="869"/>
      <c r="U5" s="869"/>
      <c r="V5" s="869"/>
      <c r="W5" s="869"/>
      <c r="X5" s="869"/>
      <c r="Y5" s="869"/>
      <c r="Z5" s="869"/>
      <c r="AA5" s="869"/>
      <c r="AB5" s="869"/>
      <c r="AC5" s="869"/>
      <c r="AD5" s="869"/>
      <c r="AE5" s="869"/>
      <c r="AF5" s="869"/>
      <c r="AG5" s="869"/>
      <c r="AH5" s="869"/>
      <c r="AI5" s="869"/>
      <c r="AJ5" s="869"/>
      <c r="AK5" s="869"/>
      <c r="AL5" s="869"/>
      <c r="AM5" s="869"/>
      <c r="AN5" s="870"/>
    </row>
    <row r="6" spans="1:40">
      <c r="A6" s="515" t="s">
        <v>265</v>
      </c>
      <c r="B6" s="515"/>
      <c r="C6" s="515"/>
      <c r="D6" s="516" t="s">
        <v>61</v>
      </c>
      <c r="E6" s="516" t="s">
        <v>63</v>
      </c>
      <c r="F6" s="871" t="s">
        <v>64</v>
      </c>
      <c r="G6" s="214">
        <v>1</v>
      </c>
      <c r="H6" s="214">
        <v>2</v>
      </c>
      <c r="I6" s="214">
        <v>3</v>
      </c>
      <c r="J6" s="214">
        <v>4</v>
      </c>
      <c r="K6" s="214">
        <v>5</v>
      </c>
      <c r="L6" s="214">
        <v>6</v>
      </c>
      <c r="M6" s="214">
        <v>7</v>
      </c>
      <c r="N6" s="214">
        <v>8</v>
      </c>
      <c r="O6" s="214">
        <v>9</v>
      </c>
      <c r="P6" s="214">
        <v>10</v>
      </c>
      <c r="Q6" s="214">
        <v>11</v>
      </c>
      <c r="R6" s="214">
        <v>12</v>
      </c>
      <c r="S6" s="214">
        <v>13</v>
      </c>
      <c r="T6" s="214">
        <v>14</v>
      </c>
      <c r="U6" s="214">
        <v>15</v>
      </c>
      <c r="V6" s="214">
        <v>16</v>
      </c>
      <c r="W6" s="214">
        <v>17</v>
      </c>
      <c r="X6" s="214">
        <v>18</v>
      </c>
      <c r="Y6" s="214">
        <v>19</v>
      </c>
      <c r="Z6" s="214">
        <v>20</v>
      </c>
      <c r="AA6" s="214">
        <v>21</v>
      </c>
      <c r="AB6" s="214">
        <v>22</v>
      </c>
      <c r="AC6" s="214">
        <v>23</v>
      </c>
      <c r="AD6" s="214">
        <v>24</v>
      </c>
      <c r="AE6" s="214">
        <v>25</v>
      </c>
      <c r="AF6" s="214">
        <v>26</v>
      </c>
      <c r="AG6" s="214">
        <v>27</v>
      </c>
      <c r="AH6" s="214">
        <v>28</v>
      </c>
      <c r="AI6" s="214">
        <v>29</v>
      </c>
      <c r="AJ6" s="214">
        <v>30</v>
      </c>
      <c r="AK6" s="214">
        <v>31</v>
      </c>
      <c r="AL6" s="872" t="s">
        <v>9</v>
      </c>
      <c r="AM6" s="873" t="s">
        <v>65</v>
      </c>
      <c r="AN6" s="873" t="s">
        <v>66</v>
      </c>
    </row>
    <row r="7" spans="1:40">
      <c r="A7" s="872"/>
      <c r="B7" s="872"/>
      <c r="C7" s="872"/>
      <c r="D7" s="516" t="s">
        <v>266</v>
      </c>
      <c r="E7" s="516" t="s">
        <v>69</v>
      </c>
      <c r="F7" s="871"/>
      <c r="G7" s="214" t="s">
        <v>70</v>
      </c>
      <c r="H7" s="214" t="s">
        <v>70</v>
      </c>
      <c r="I7" s="214" t="s">
        <v>71</v>
      </c>
      <c r="J7" s="214" t="s">
        <v>70</v>
      </c>
      <c r="K7" s="214" t="s">
        <v>46</v>
      </c>
      <c r="L7" s="214" t="s">
        <v>72</v>
      </c>
      <c r="M7" s="214" t="s">
        <v>72</v>
      </c>
      <c r="N7" s="214" t="s">
        <v>70</v>
      </c>
      <c r="O7" s="214" t="s">
        <v>70</v>
      </c>
      <c r="P7" s="214" t="s">
        <v>71</v>
      </c>
      <c r="Q7" s="214" t="s">
        <v>70</v>
      </c>
      <c r="R7" s="214" t="s">
        <v>46</v>
      </c>
      <c r="S7" s="214" t="s">
        <v>72</v>
      </c>
      <c r="T7" s="214" t="s">
        <v>72</v>
      </c>
      <c r="U7" s="214" t="s">
        <v>70</v>
      </c>
      <c r="V7" s="214" t="s">
        <v>70</v>
      </c>
      <c r="W7" s="214" t="s">
        <v>71</v>
      </c>
      <c r="X7" s="214" t="s">
        <v>70</v>
      </c>
      <c r="Y7" s="214" t="s">
        <v>46</v>
      </c>
      <c r="Z7" s="214" t="s">
        <v>72</v>
      </c>
      <c r="AA7" s="214" t="s">
        <v>72</v>
      </c>
      <c r="AB7" s="214" t="s">
        <v>70</v>
      </c>
      <c r="AC7" s="214" t="s">
        <v>70</v>
      </c>
      <c r="AD7" s="214" t="s">
        <v>71</v>
      </c>
      <c r="AE7" s="214" t="s">
        <v>70</v>
      </c>
      <c r="AF7" s="214" t="s">
        <v>46</v>
      </c>
      <c r="AG7" s="214" t="s">
        <v>72</v>
      </c>
      <c r="AH7" s="214" t="s">
        <v>72</v>
      </c>
      <c r="AI7" s="214" t="s">
        <v>70</v>
      </c>
      <c r="AJ7" s="214" t="s">
        <v>70</v>
      </c>
      <c r="AK7" s="214" t="s">
        <v>71</v>
      </c>
      <c r="AL7" s="872"/>
      <c r="AM7" s="873"/>
      <c r="AN7" s="873"/>
    </row>
    <row r="8" spans="1:40">
      <c r="A8" s="861">
        <v>125920</v>
      </c>
      <c r="B8" s="861"/>
      <c r="C8" s="861"/>
      <c r="D8" s="517" t="s">
        <v>267</v>
      </c>
      <c r="E8" s="518" t="s">
        <v>268</v>
      </c>
      <c r="F8" s="519" t="s">
        <v>269</v>
      </c>
      <c r="G8" s="219"/>
      <c r="H8" s="220"/>
      <c r="I8" s="219"/>
      <c r="J8" s="862" t="s">
        <v>270</v>
      </c>
      <c r="K8" s="862"/>
      <c r="L8" s="862"/>
      <c r="M8" s="862"/>
      <c r="N8" s="862"/>
      <c r="O8" s="862"/>
      <c r="P8" s="862"/>
      <c r="Q8" s="862"/>
      <c r="R8" s="862"/>
      <c r="S8" s="862"/>
      <c r="T8" s="862"/>
      <c r="U8" s="862"/>
      <c r="V8" s="862"/>
      <c r="W8" s="862"/>
      <c r="X8" s="862"/>
      <c r="Y8" s="862"/>
      <c r="Z8" s="862"/>
      <c r="AA8" s="862"/>
      <c r="AB8" s="862"/>
      <c r="AC8" s="862"/>
      <c r="AD8" s="234"/>
      <c r="AE8" s="222" t="s">
        <v>45</v>
      </c>
      <c r="AF8" s="222" t="s">
        <v>45</v>
      </c>
      <c r="AG8" s="222" t="s">
        <v>45</v>
      </c>
      <c r="AH8" s="222" t="s">
        <v>45</v>
      </c>
      <c r="AI8" s="222" t="s">
        <v>45</v>
      </c>
      <c r="AJ8" s="234"/>
      <c r="AK8" s="220"/>
      <c r="AL8" s="520">
        <v>30</v>
      </c>
      <c r="AM8" s="520">
        <v>30</v>
      </c>
      <c r="AN8" s="520">
        <v>0</v>
      </c>
    </row>
    <row r="9" spans="1:40">
      <c r="A9" s="521" t="s">
        <v>265</v>
      </c>
      <c r="B9" s="521"/>
      <c r="C9" s="521"/>
      <c r="D9" s="522" t="s">
        <v>61</v>
      </c>
      <c r="E9" s="516" t="s">
        <v>63</v>
      </c>
      <c r="F9" s="863" t="s">
        <v>64</v>
      </c>
      <c r="G9" s="251">
        <v>1</v>
      </c>
      <c r="H9" s="251">
        <v>2</v>
      </c>
      <c r="I9" s="251">
        <v>3</v>
      </c>
      <c r="J9" s="214">
        <v>4</v>
      </c>
      <c r="K9" s="214">
        <v>5</v>
      </c>
      <c r="L9" s="214">
        <v>6</v>
      </c>
      <c r="M9" s="214">
        <v>7</v>
      </c>
      <c r="N9" s="214">
        <v>8</v>
      </c>
      <c r="O9" s="214">
        <v>9</v>
      </c>
      <c r="P9" s="214">
        <v>10</v>
      </c>
      <c r="Q9" s="214">
        <v>11</v>
      </c>
      <c r="R9" s="214">
        <v>12</v>
      </c>
      <c r="S9" s="214">
        <v>13</v>
      </c>
      <c r="T9" s="214">
        <v>14</v>
      </c>
      <c r="U9" s="214">
        <v>15</v>
      </c>
      <c r="V9" s="214">
        <v>16</v>
      </c>
      <c r="W9" s="214">
        <v>17</v>
      </c>
      <c r="X9" s="214">
        <v>18</v>
      </c>
      <c r="Y9" s="214">
        <v>19</v>
      </c>
      <c r="Z9" s="214">
        <v>20</v>
      </c>
      <c r="AA9" s="214">
        <v>21</v>
      </c>
      <c r="AB9" s="214">
        <v>22</v>
      </c>
      <c r="AC9" s="214">
        <v>23</v>
      </c>
      <c r="AD9" s="214">
        <v>24</v>
      </c>
      <c r="AE9" s="214">
        <v>25</v>
      </c>
      <c r="AF9" s="214">
        <v>26</v>
      </c>
      <c r="AG9" s="214">
        <v>27</v>
      </c>
      <c r="AH9" s="214">
        <v>28</v>
      </c>
      <c r="AI9" s="214">
        <v>29</v>
      </c>
      <c r="AJ9" s="214">
        <v>30</v>
      </c>
      <c r="AK9" s="214">
        <v>31</v>
      </c>
      <c r="AL9" s="833" t="s">
        <v>9</v>
      </c>
      <c r="AM9" s="834" t="s">
        <v>65</v>
      </c>
      <c r="AN9" s="834" t="s">
        <v>66</v>
      </c>
    </row>
    <row r="10" spans="1:40">
      <c r="A10" s="864"/>
      <c r="B10" s="864"/>
      <c r="C10" s="864"/>
      <c r="D10" s="522" t="s">
        <v>266</v>
      </c>
      <c r="E10" s="516" t="s">
        <v>69</v>
      </c>
      <c r="F10" s="863"/>
      <c r="G10" s="214" t="s">
        <v>70</v>
      </c>
      <c r="H10" s="214" t="s">
        <v>70</v>
      </c>
      <c r="I10" s="214" t="s">
        <v>71</v>
      </c>
      <c r="J10" s="214" t="s">
        <v>70</v>
      </c>
      <c r="K10" s="214" t="s">
        <v>46</v>
      </c>
      <c r="L10" s="214" t="s">
        <v>72</v>
      </c>
      <c r="M10" s="214" t="s">
        <v>72</v>
      </c>
      <c r="N10" s="214" t="s">
        <v>70</v>
      </c>
      <c r="O10" s="214" t="s">
        <v>70</v>
      </c>
      <c r="P10" s="214" t="s">
        <v>71</v>
      </c>
      <c r="Q10" s="214" t="s">
        <v>70</v>
      </c>
      <c r="R10" s="214" t="s">
        <v>46</v>
      </c>
      <c r="S10" s="214" t="s">
        <v>72</v>
      </c>
      <c r="T10" s="214" t="s">
        <v>72</v>
      </c>
      <c r="U10" s="214" t="s">
        <v>70</v>
      </c>
      <c r="V10" s="214" t="s">
        <v>70</v>
      </c>
      <c r="W10" s="214" t="s">
        <v>71</v>
      </c>
      <c r="X10" s="214" t="s">
        <v>70</v>
      </c>
      <c r="Y10" s="214" t="s">
        <v>46</v>
      </c>
      <c r="Z10" s="214" t="s">
        <v>72</v>
      </c>
      <c r="AA10" s="214" t="s">
        <v>72</v>
      </c>
      <c r="AB10" s="214" t="s">
        <v>70</v>
      </c>
      <c r="AC10" s="214" t="s">
        <v>70</v>
      </c>
      <c r="AD10" s="214" t="s">
        <v>71</v>
      </c>
      <c r="AE10" s="214" t="s">
        <v>70</v>
      </c>
      <c r="AF10" s="214" t="s">
        <v>46</v>
      </c>
      <c r="AG10" s="214" t="s">
        <v>72</v>
      </c>
      <c r="AH10" s="214" t="s">
        <v>72</v>
      </c>
      <c r="AI10" s="214" t="s">
        <v>70</v>
      </c>
      <c r="AJ10" s="214" t="s">
        <v>70</v>
      </c>
      <c r="AK10" s="214" t="s">
        <v>71</v>
      </c>
      <c r="AL10" s="833"/>
      <c r="AM10" s="834"/>
      <c r="AN10" s="834"/>
    </row>
    <row r="11" spans="1:40">
      <c r="A11" s="859" t="s">
        <v>73</v>
      </c>
      <c r="B11" s="840" t="s">
        <v>271</v>
      </c>
      <c r="C11" s="523">
        <v>143065</v>
      </c>
      <c r="D11" s="523" t="s">
        <v>272</v>
      </c>
      <c r="E11" s="524" t="s">
        <v>273</v>
      </c>
      <c r="F11" s="432" t="s">
        <v>274</v>
      </c>
      <c r="G11" s="219"/>
      <c r="H11" s="220"/>
      <c r="I11" s="234" t="s">
        <v>44</v>
      </c>
      <c r="J11" s="525" t="s">
        <v>275</v>
      </c>
      <c r="K11" s="292"/>
      <c r="L11" s="235" t="s">
        <v>44</v>
      </c>
      <c r="M11" s="292"/>
      <c r="N11" s="292"/>
      <c r="O11" s="234" t="s">
        <v>44</v>
      </c>
      <c r="P11" s="226"/>
      <c r="Q11" s="292"/>
      <c r="R11" s="235" t="s">
        <v>44</v>
      </c>
      <c r="S11" s="292"/>
      <c r="T11" s="292"/>
      <c r="U11" s="235" t="s">
        <v>44</v>
      </c>
      <c r="V11" s="525" t="s">
        <v>89</v>
      </c>
      <c r="W11" s="226"/>
      <c r="X11" s="235" t="s">
        <v>44</v>
      </c>
      <c r="Y11" s="525" t="s">
        <v>89</v>
      </c>
      <c r="Z11" s="292"/>
      <c r="AA11" s="235" t="s">
        <v>44</v>
      </c>
      <c r="AB11" s="292"/>
      <c r="AC11" s="226"/>
      <c r="AD11" s="234" t="s">
        <v>44</v>
      </c>
      <c r="AE11" s="525" t="s">
        <v>89</v>
      </c>
      <c r="AF11" s="222"/>
      <c r="AG11" s="235" t="s">
        <v>44</v>
      </c>
      <c r="AH11" s="525" t="s">
        <v>89</v>
      </c>
      <c r="AI11" s="227"/>
      <c r="AJ11" s="234" t="s">
        <v>44</v>
      </c>
      <c r="AK11" s="220"/>
      <c r="AL11" s="520">
        <v>120</v>
      </c>
      <c r="AM11" s="520">
        <v>174</v>
      </c>
      <c r="AN11" s="520">
        <v>54</v>
      </c>
    </row>
    <row r="12" spans="1:40">
      <c r="A12" s="859"/>
      <c r="B12" s="840"/>
      <c r="C12" s="523">
        <v>143006</v>
      </c>
      <c r="D12" s="523" t="s">
        <v>276</v>
      </c>
      <c r="E12" s="526" t="s">
        <v>277</v>
      </c>
      <c r="F12" s="432" t="s">
        <v>274</v>
      </c>
      <c r="G12" s="219"/>
      <c r="H12" s="220"/>
      <c r="I12" s="234" t="s">
        <v>44</v>
      </c>
      <c r="J12" s="525" t="s">
        <v>89</v>
      </c>
      <c r="K12" s="222"/>
      <c r="L12" s="235" t="s">
        <v>44</v>
      </c>
      <c r="M12" s="224"/>
      <c r="N12" s="224"/>
      <c r="O12" s="234" t="s">
        <v>44</v>
      </c>
      <c r="P12" s="525" t="s">
        <v>89</v>
      </c>
      <c r="Q12" s="224"/>
      <c r="R12" s="235" t="s">
        <v>44</v>
      </c>
      <c r="S12" s="227"/>
      <c r="T12" s="224"/>
      <c r="U12" s="235" t="s">
        <v>44</v>
      </c>
      <c r="V12" s="525" t="s">
        <v>89</v>
      </c>
      <c r="W12" s="225"/>
      <c r="X12" s="235" t="s">
        <v>44</v>
      </c>
      <c r="Y12" s="222"/>
      <c r="Z12" s="525" t="s">
        <v>89</v>
      </c>
      <c r="AA12" s="235" t="s">
        <v>44</v>
      </c>
      <c r="AB12" s="525" t="s">
        <v>46</v>
      </c>
      <c r="AC12" s="225"/>
      <c r="AD12" s="234" t="s">
        <v>44</v>
      </c>
      <c r="AE12" s="222"/>
      <c r="AF12" s="222"/>
      <c r="AG12" s="235" t="s">
        <v>44</v>
      </c>
      <c r="AH12" s="227"/>
      <c r="AI12" s="227"/>
      <c r="AJ12" s="234" t="s">
        <v>44</v>
      </c>
      <c r="AK12" s="220"/>
      <c r="AL12" s="520">
        <v>120</v>
      </c>
      <c r="AM12" s="520">
        <v>174</v>
      </c>
      <c r="AN12" s="520">
        <v>54</v>
      </c>
    </row>
    <row r="13" spans="1:40">
      <c r="A13" s="859"/>
      <c r="B13" s="840"/>
      <c r="C13" s="523">
        <v>145432</v>
      </c>
      <c r="D13" s="527" t="s">
        <v>278</v>
      </c>
      <c r="E13" s="528" t="s">
        <v>123</v>
      </c>
      <c r="F13" s="432" t="s">
        <v>274</v>
      </c>
      <c r="G13" s="219"/>
      <c r="H13" s="220"/>
      <c r="I13" s="220"/>
      <c r="J13" s="222"/>
      <c r="K13" s="222"/>
      <c r="L13" s="235" t="s">
        <v>44</v>
      </c>
      <c r="M13" s="235" t="s">
        <v>44</v>
      </c>
      <c r="N13" s="227"/>
      <c r="O13" s="234" t="s">
        <v>44</v>
      </c>
      <c r="P13" s="220"/>
      <c r="Q13" s="222"/>
      <c r="R13" s="235" t="s">
        <v>44</v>
      </c>
      <c r="S13" s="227"/>
      <c r="T13" s="227"/>
      <c r="U13" s="235" t="s">
        <v>44</v>
      </c>
      <c r="V13" s="226"/>
      <c r="W13" s="226"/>
      <c r="X13" s="235" t="s">
        <v>44</v>
      </c>
      <c r="Y13" s="292"/>
      <c r="Z13" s="292"/>
      <c r="AA13" s="235" t="s">
        <v>44</v>
      </c>
      <c r="AB13" s="292"/>
      <c r="AC13" s="226"/>
      <c r="AD13" s="234" t="s">
        <v>44</v>
      </c>
      <c r="AE13" s="292"/>
      <c r="AF13" s="292"/>
      <c r="AG13" s="235" t="s">
        <v>44</v>
      </c>
      <c r="AH13" s="292"/>
      <c r="AI13" s="292"/>
      <c r="AJ13" s="234" t="s">
        <v>44</v>
      </c>
      <c r="AK13" s="226"/>
      <c r="AL13" s="520">
        <v>120</v>
      </c>
      <c r="AM13" s="520">
        <v>120</v>
      </c>
      <c r="AN13" s="520">
        <v>0</v>
      </c>
    </row>
    <row r="14" spans="1:40">
      <c r="A14" s="859"/>
      <c r="B14" s="840"/>
      <c r="C14" s="386"/>
      <c r="D14" s="386"/>
      <c r="E14" s="524" t="s">
        <v>161</v>
      </c>
      <c r="F14" s="432" t="s">
        <v>274</v>
      </c>
      <c r="G14" s="219"/>
      <c r="H14" s="220"/>
      <c r="I14" s="264"/>
      <c r="J14" s="529"/>
      <c r="K14" s="529"/>
      <c r="L14" s="288"/>
      <c r="M14" s="288"/>
      <c r="N14" s="288"/>
      <c r="O14" s="264"/>
      <c r="P14" s="264"/>
      <c r="Q14" s="529"/>
      <c r="R14" s="529"/>
      <c r="S14" s="288"/>
      <c r="T14" s="288"/>
      <c r="U14" s="288"/>
      <c r="V14" s="264"/>
      <c r="W14" s="264"/>
      <c r="X14" s="529"/>
      <c r="Y14" s="529"/>
      <c r="Z14" s="288"/>
      <c r="AA14" s="288"/>
      <c r="AB14" s="288"/>
      <c r="AC14" s="264"/>
      <c r="AD14" s="264"/>
      <c r="AE14" s="529"/>
      <c r="AF14" s="529"/>
      <c r="AG14" s="288"/>
      <c r="AH14" s="288"/>
      <c r="AI14" s="288"/>
      <c r="AJ14" s="264"/>
      <c r="AK14" s="264"/>
      <c r="AL14" s="520"/>
      <c r="AM14" s="520"/>
      <c r="AN14" s="520"/>
    </row>
    <row r="15" spans="1:40">
      <c r="A15" s="859"/>
      <c r="B15" s="840"/>
      <c r="C15" s="386"/>
      <c r="D15" s="386"/>
      <c r="E15" s="524" t="s">
        <v>164</v>
      </c>
      <c r="F15" s="432" t="s">
        <v>274</v>
      </c>
      <c r="G15" s="219"/>
      <c r="H15" s="220"/>
      <c r="I15" s="264"/>
      <c r="J15" s="529"/>
      <c r="K15" s="529"/>
      <c r="L15" s="288"/>
      <c r="M15" s="288"/>
      <c r="N15" s="288"/>
      <c r="O15" s="264"/>
      <c r="P15" s="264"/>
      <c r="Q15" s="529"/>
      <c r="R15" s="529"/>
      <c r="S15" s="288"/>
      <c r="T15" s="288"/>
      <c r="U15" s="288"/>
      <c r="V15" s="264"/>
      <c r="W15" s="264"/>
      <c r="X15" s="529"/>
      <c r="Y15" s="529"/>
      <c r="Z15" s="288"/>
      <c r="AA15" s="288"/>
      <c r="AB15" s="288"/>
      <c r="AC15" s="264"/>
      <c r="AD15" s="264"/>
      <c r="AE15" s="529"/>
      <c r="AF15" s="529"/>
      <c r="AG15" s="288"/>
      <c r="AH15" s="288"/>
      <c r="AI15" s="288"/>
      <c r="AJ15" s="264"/>
      <c r="AK15" s="264"/>
      <c r="AL15" s="520"/>
      <c r="AM15" s="520"/>
      <c r="AN15" s="520"/>
    </row>
    <row r="16" spans="1:40">
      <c r="A16" s="859"/>
      <c r="B16" s="530"/>
      <c r="C16" s="523">
        <v>143120</v>
      </c>
      <c r="D16" s="523" t="s">
        <v>279</v>
      </c>
      <c r="E16" s="524" t="s">
        <v>170</v>
      </c>
      <c r="F16" s="432" t="s">
        <v>274</v>
      </c>
      <c r="G16" s="261" t="s">
        <v>46</v>
      </c>
      <c r="H16" s="220"/>
      <c r="I16" s="234" t="s">
        <v>44</v>
      </c>
      <c r="J16" s="261" t="s">
        <v>89</v>
      </c>
      <c r="K16" s="292"/>
      <c r="L16" s="235" t="s">
        <v>44</v>
      </c>
      <c r="M16" s="292"/>
      <c r="N16" s="292"/>
      <c r="O16" s="220" t="s">
        <v>44</v>
      </c>
      <c r="P16" s="220"/>
      <c r="Q16" s="531"/>
      <c r="R16" s="531" t="s">
        <v>44</v>
      </c>
      <c r="S16" s="261" t="s">
        <v>89</v>
      </c>
      <c r="T16" s="292"/>
      <c r="U16" s="235" t="s">
        <v>280</v>
      </c>
      <c r="V16" s="226"/>
      <c r="W16" s="226"/>
      <c r="X16" s="235" t="s">
        <v>44</v>
      </c>
      <c r="Y16" s="292"/>
      <c r="Z16" s="386"/>
      <c r="AA16" s="235" t="s">
        <v>44</v>
      </c>
      <c r="AB16" s="261" t="s">
        <v>89</v>
      </c>
      <c r="AC16" s="226"/>
      <c r="AD16" s="234" t="s">
        <v>44</v>
      </c>
      <c r="AE16" s="386"/>
      <c r="AF16" s="222"/>
      <c r="AG16" s="235" t="s">
        <v>44</v>
      </c>
      <c r="AH16" s="261" t="s">
        <v>45</v>
      </c>
      <c r="AI16" s="386"/>
      <c r="AJ16" s="234" t="s">
        <v>44</v>
      </c>
      <c r="AK16" s="220"/>
      <c r="AL16" s="520">
        <v>120</v>
      </c>
      <c r="AM16" s="520">
        <v>174</v>
      </c>
      <c r="AN16" s="520">
        <v>54</v>
      </c>
    </row>
    <row r="17" spans="1:40">
      <c r="A17" s="859"/>
      <c r="B17" s="840" t="s">
        <v>281</v>
      </c>
      <c r="C17" s="523">
        <v>143170</v>
      </c>
      <c r="D17" s="527" t="s">
        <v>282</v>
      </c>
      <c r="E17" s="524" t="s">
        <v>173</v>
      </c>
      <c r="F17" s="432" t="s">
        <v>274</v>
      </c>
      <c r="G17" s="858" t="s">
        <v>283</v>
      </c>
      <c r="H17" s="860"/>
      <c r="I17" s="860"/>
      <c r="J17" s="860"/>
      <c r="K17" s="860"/>
      <c r="L17" s="860"/>
      <c r="M17" s="860"/>
      <c r="N17" s="860"/>
      <c r="O17" s="234" t="s">
        <v>44</v>
      </c>
      <c r="P17" s="261" t="s">
        <v>89</v>
      </c>
      <c r="Q17" s="224"/>
      <c r="R17" s="235" t="s">
        <v>44</v>
      </c>
      <c r="S17" s="227"/>
      <c r="T17" s="224"/>
      <c r="U17" s="235" t="s">
        <v>44</v>
      </c>
      <c r="V17" s="525" t="s">
        <v>89</v>
      </c>
      <c r="W17" s="225"/>
      <c r="X17" s="235" t="s">
        <v>44</v>
      </c>
      <c r="Y17" s="222"/>
      <c r="Z17" s="224"/>
      <c r="AA17" s="235" t="s">
        <v>44</v>
      </c>
      <c r="AB17" s="525" t="s">
        <v>45</v>
      </c>
      <c r="AC17" s="225"/>
      <c r="AD17" s="234" t="s">
        <v>44</v>
      </c>
      <c r="AE17" s="222"/>
      <c r="AF17" s="222"/>
      <c r="AG17" s="235" t="s">
        <v>44</v>
      </c>
      <c r="AH17" s="261" t="s">
        <v>46</v>
      </c>
      <c r="AI17" s="227"/>
      <c r="AJ17" s="234" t="s">
        <v>44</v>
      </c>
      <c r="AK17" s="261" t="s">
        <v>89</v>
      </c>
      <c r="AL17" s="520">
        <v>90</v>
      </c>
      <c r="AM17" s="520">
        <v>144</v>
      </c>
      <c r="AN17" s="520">
        <v>54</v>
      </c>
    </row>
    <row r="18" spans="1:40">
      <c r="A18" s="859"/>
      <c r="B18" s="840"/>
      <c r="C18" s="523">
        <v>143286</v>
      </c>
      <c r="D18" s="523" t="s">
        <v>284</v>
      </c>
      <c r="E18" s="524" t="s">
        <v>176</v>
      </c>
      <c r="F18" s="432" t="s">
        <v>274</v>
      </c>
      <c r="G18" s="261" t="s">
        <v>45</v>
      </c>
      <c r="H18" s="220"/>
      <c r="I18" s="220" t="s">
        <v>44</v>
      </c>
      <c r="J18" s="222"/>
      <c r="K18" s="222"/>
      <c r="L18" s="235" t="s">
        <v>44</v>
      </c>
      <c r="M18" s="261" t="s">
        <v>89</v>
      </c>
      <c r="N18" s="227"/>
      <c r="O18" s="234" t="s">
        <v>44</v>
      </c>
      <c r="P18" s="220"/>
      <c r="Q18" s="222"/>
      <c r="R18" s="235" t="s">
        <v>44</v>
      </c>
      <c r="S18" s="261" t="s">
        <v>89</v>
      </c>
      <c r="T18" s="227"/>
      <c r="U18" s="235" t="s">
        <v>44</v>
      </c>
      <c r="V18" s="226"/>
      <c r="W18" s="261" t="s">
        <v>89</v>
      </c>
      <c r="X18" s="235" t="s">
        <v>44</v>
      </c>
      <c r="Y18" s="261" t="s">
        <v>89</v>
      </c>
      <c r="Z18" s="292"/>
      <c r="AA18" s="235" t="s">
        <v>44</v>
      </c>
      <c r="AB18" s="292"/>
      <c r="AC18" s="226"/>
      <c r="AD18" s="234" t="s">
        <v>44</v>
      </c>
      <c r="AE18" s="292"/>
      <c r="AF18" s="292"/>
      <c r="AG18" s="235" t="s">
        <v>44</v>
      </c>
      <c r="AH18" s="292"/>
      <c r="AI18" s="292"/>
      <c r="AJ18" s="234" t="s">
        <v>44</v>
      </c>
      <c r="AK18" s="226"/>
      <c r="AL18" s="520">
        <v>120</v>
      </c>
      <c r="AM18" s="520">
        <v>174</v>
      </c>
      <c r="AN18" s="520">
        <v>54</v>
      </c>
    </row>
    <row r="19" spans="1:40">
      <c r="A19" s="859"/>
      <c r="B19" s="840"/>
      <c r="C19" s="523">
        <v>142905</v>
      </c>
      <c r="D19" s="523" t="s">
        <v>285</v>
      </c>
      <c r="E19" s="524" t="s">
        <v>286</v>
      </c>
      <c r="F19" s="432" t="s">
        <v>274</v>
      </c>
      <c r="G19" s="261" t="s">
        <v>275</v>
      </c>
      <c r="H19" s="220"/>
      <c r="I19" s="234" t="s">
        <v>44</v>
      </c>
      <c r="J19" s="531"/>
      <c r="K19" s="525" t="s">
        <v>89</v>
      </c>
      <c r="L19" s="227" t="s">
        <v>44</v>
      </c>
      <c r="M19" s="227"/>
      <c r="N19" s="525" t="s">
        <v>89</v>
      </c>
      <c r="O19" s="220" t="s">
        <v>44</v>
      </c>
      <c r="P19" s="220"/>
      <c r="Q19" s="531"/>
      <c r="R19" s="531" t="s">
        <v>44</v>
      </c>
      <c r="S19" s="227"/>
      <c r="T19" s="227"/>
      <c r="U19" s="227" t="s">
        <v>44</v>
      </c>
      <c r="V19" s="220"/>
      <c r="W19" s="220"/>
      <c r="X19" s="531" t="s">
        <v>44</v>
      </c>
      <c r="Y19" s="261" t="s">
        <v>89</v>
      </c>
      <c r="Z19" s="227"/>
      <c r="AA19" s="227" t="s">
        <v>44</v>
      </c>
      <c r="AB19" s="227"/>
      <c r="AC19" s="532"/>
      <c r="AD19" s="220" t="s">
        <v>44</v>
      </c>
      <c r="AE19" s="261" t="s">
        <v>89</v>
      </c>
      <c r="AF19" s="531"/>
      <c r="AG19" s="227" t="s">
        <v>44</v>
      </c>
      <c r="AH19" s="227"/>
      <c r="AI19" s="227"/>
      <c r="AJ19" s="220" t="s">
        <v>44</v>
      </c>
      <c r="AK19" s="220"/>
      <c r="AL19" s="520">
        <v>120</v>
      </c>
      <c r="AM19" s="520">
        <v>174</v>
      </c>
      <c r="AN19" s="520">
        <v>54</v>
      </c>
    </row>
    <row r="20" spans="1:40">
      <c r="A20" s="533"/>
      <c r="B20" s="530"/>
      <c r="C20" s="523">
        <v>142921</v>
      </c>
      <c r="D20" s="527" t="s">
        <v>287</v>
      </c>
      <c r="E20" s="524" t="s">
        <v>288</v>
      </c>
      <c r="F20" s="432" t="s">
        <v>274</v>
      </c>
      <c r="G20" s="219"/>
      <c r="H20" s="525" t="s">
        <v>89</v>
      </c>
      <c r="I20" s="220" t="s">
        <v>44</v>
      </c>
      <c r="J20" s="531"/>
      <c r="K20" s="534" t="s">
        <v>89</v>
      </c>
      <c r="L20" s="227" t="s">
        <v>44</v>
      </c>
      <c r="M20" s="227"/>
      <c r="N20" s="525" t="s">
        <v>45</v>
      </c>
      <c r="O20" s="220" t="s">
        <v>44</v>
      </c>
      <c r="P20" s="220"/>
      <c r="Q20" s="525" t="s">
        <v>89</v>
      </c>
      <c r="R20" s="531" t="s">
        <v>44</v>
      </c>
      <c r="S20" s="227"/>
      <c r="T20" s="261" t="s">
        <v>89</v>
      </c>
      <c r="U20" s="227" t="s">
        <v>44</v>
      </c>
      <c r="V20" s="220"/>
      <c r="W20" s="220"/>
      <c r="X20" s="531" t="s">
        <v>44</v>
      </c>
      <c r="Y20" s="531"/>
      <c r="Z20" s="227"/>
      <c r="AA20" s="227" t="s">
        <v>44</v>
      </c>
      <c r="AB20" s="227"/>
      <c r="AC20" s="220"/>
      <c r="AD20" s="220" t="s">
        <v>44</v>
      </c>
      <c r="AE20" s="531"/>
      <c r="AF20" s="531"/>
      <c r="AG20" s="227" t="s">
        <v>44</v>
      </c>
      <c r="AH20" s="227"/>
      <c r="AI20" s="227"/>
      <c r="AJ20" s="220" t="s">
        <v>44</v>
      </c>
      <c r="AK20" s="220"/>
      <c r="AL20" s="520">
        <v>120</v>
      </c>
      <c r="AM20" s="520">
        <v>174</v>
      </c>
      <c r="AN20" s="520">
        <v>54</v>
      </c>
    </row>
    <row r="21" spans="1:40">
      <c r="A21" s="535" t="s">
        <v>265</v>
      </c>
      <c r="B21" s="521"/>
      <c r="C21" s="521"/>
      <c r="D21" s="522" t="s">
        <v>61</v>
      </c>
      <c r="E21" s="536" t="s">
        <v>63</v>
      </c>
      <c r="F21" s="832" t="s">
        <v>64</v>
      </c>
      <c r="G21" s="251">
        <v>1</v>
      </c>
      <c r="H21" s="251">
        <v>2</v>
      </c>
      <c r="I21" s="251">
        <v>3</v>
      </c>
      <c r="J21" s="214">
        <v>4</v>
      </c>
      <c r="K21" s="214">
        <v>5</v>
      </c>
      <c r="L21" s="214">
        <v>6</v>
      </c>
      <c r="M21" s="214">
        <v>7</v>
      </c>
      <c r="N21" s="214">
        <v>8</v>
      </c>
      <c r="O21" s="214">
        <v>9</v>
      </c>
      <c r="P21" s="214">
        <v>10</v>
      </c>
      <c r="Q21" s="214">
        <v>11</v>
      </c>
      <c r="R21" s="214">
        <v>12</v>
      </c>
      <c r="S21" s="214">
        <v>13</v>
      </c>
      <c r="T21" s="214">
        <v>14</v>
      </c>
      <c r="U21" s="214">
        <v>15</v>
      </c>
      <c r="V21" s="214">
        <v>16</v>
      </c>
      <c r="W21" s="214">
        <v>17</v>
      </c>
      <c r="X21" s="214">
        <v>18</v>
      </c>
      <c r="Y21" s="214">
        <v>19</v>
      </c>
      <c r="Z21" s="214">
        <v>20</v>
      </c>
      <c r="AA21" s="214">
        <v>21</v>
      </c>
      <c r="AB21" s="214">
        <v>22</v>
      </c>
      <c r="AC21" s="214">
        <v>23</v>
      </c>
      <c r="AD21" s="214">
        <v>24</v>
      </c>
      <c r="AE21" s="214">
        <v>25</v>
      </c>
      <c r="AF21" s="214">
        <v>26</v>
      </c>
      <c r="AG21" s="214">
        <v>27</v>
      </c>
      <c r="AH21" s="214">
        <v>28</v>
      </c>
      <c r="AI21" s="214">
        <v>29</v>
      </c>
      <c r="AJ21" s="214">
        <v>30</v>
      </c>
      <c r="AK21" s="214">
        <v>31</v>
      </c>
      <c r="AL21" s="833" t="s">
        <v>9</v>
      </c>
      <c r="AM21" s="834" t="s">
        <v>65</v>
      </c>
      <c r="AN21" s="834" t="s">
        <v>66</v>
      </c>
    </row>
    <row r="22" spans="1:40">
      <c r="A22" s="835"/>
      <c r="B22" s="836"/>
      <c r="C22" s="837"/>
      <c r="D22" s="522" t="s">
        <v>266</v>
      </c>
      <c r="E22" s="536" t="s">
        <v>69</v>
      </c>
      <c r="F22" s="832"/>
      <c r="G22" s="537" t="s">
        <v>70</v>
      </c>
      <c r="H22" s="537" t="s">
        <v>70</v>
      </c>
      <c r="I22" s="537" t="s">
        <v>71</v>
      </c>
      <c r="J22" s="537" t="s">
        <v>70</v>
      </c>
      <c r="K22" s="537" t="s">
        <v>46</v>
      </c>
      <c r="L22" s="537" t="s">
        <v>72</v>
      </c>
      <c r="M22" s="537" t="s">
        <v>72</v>
      </c>
      <c r="N22" s="537" t="s">
        <v>70</v>
      </c>
      <c r="O22" s="537" t="s">
        <v>70</v>
      </c>
      <c r="P22" s="537" t="s">
        <v>71</v>
      </c>
      <c r="Q22" s="537" t="s">
        <v>70</v>
      </c>
      <c r="R22" s="537" t="s">
        <v>46</v>
      </c>
      <c r="S22" s="537" t="s">
        <v>72</v>
      </c>
      <c r="T22" s="537" t="s">
        <v>72</v>
      </c>
      <c r="U22" s="537" t="s">
        <v>70</v>
      </c>
      <c r="V22" s="537" t="s">
        <v>70</v>
      </c>
      <c r="W22" s="537" t="s">
        <v>71</v>
      </c>
      <c r="X22" s="537" t="s">
        <v>70</v>
      </c>
      <c r="Y22" s="537" t="s">
        <v>46</v>
      </c>
      <c r="Z22" s="537" t="s">
        <v>72</v>
      </c>
      <c r="AA22" s="537" t="s">
        <v>72</v>
      </c>
      <c r="AB22" s="537" t="s">
        <v>70</v>
      </c>
      <c r="AC22" s="537" t="s">
        <v>70</v>
      </c>
      <c r="AD22" s="537" t="s">
        <v>71</v>
      </c>
      <c r="AE22" s="537" t="s">
        <v>70</v>
      </c>
      <c r="AF22" s="537" t="s">
        <v>46</v>
      </c>
      <c r="AG22" s="537" t="s">
        <v>72</v>
      </c>
      <c r="AH22" s="537" t="s">
        <v>72</v>
      </c>
      <c r="AI22" s="537" t="s">
        <v>70</v>
      </c>
      <c r="AJ22" s="537" t="s">
        <v>70</v>
      </c>
      <c r="AK22" s="537" t="s">
        <v>71</v>
      </c>
      <c r="AL22" s="833"/>
      <c r="AM22" s="834"/>
      <c r="AN22" s="834"/>
    </row>
    <row r="23" spans="1:40">
      <c r="A23" s="842" t="s">
        <v>73</v>
      </c>
      <c r="B23" s="840" t="s">
        <v>271</v>
      </c>
      <c r="C23" s="523">
        <v>143219</v>
      </c>
      <c r="D23" s="527" t="s">
        <v>289</v>
      </c>
      <c r="E23" s="524" t="s">
        <v>273</v>
      </c>
      <c r="F23" s="538" t="s">
        <v>274</v>
      </c>
      <c r="G23" s="219" t="s">
        <v>44</v>
      </c>
      <c r="H23" s="264"/>
      <c r="I23" s="525" t="s">
        <v>89</v>
      </c>
      <c r="J23" s="801" t="s">
        <v>270</v>
      </c>
      <c r="K23" s="801"/>
      <c r="L23" s="801"/>
      <c r="M23" s="801"/>
      <c r="N23" s="801"/>
      <c r="O23" s="801"/>
      <c r="P23" s="801"/>
      <c r="Q23" s="801"/>
      <c r="R23" s="801"/>
      <c r="S23" s="801"/>
      <c r="T23" s="801"/>
      <c r="U23" s="801"/>
      <c r="V23" s="801"/>
      <c r="W23" s="801"/>
      <c r="X23" s="801"/>
      <c r="Y23" s="801"/>
      <c r="Z23" s="801"/>
      <c r="AA23" s="801"/>
      <c r="AB23" s="801"/>
      <c r="AC23" s="801"/>
      <c r="AD23" s="539" t="s">
        <v>275</v>
      </c>
      <c r="AE23" s="222" t="s">
        <v>44</v>
      </c>
      <c r="AF23" s="227"/>
      <c r="AG23" s="261" t="s">
        <v>89</v>
      </c>
      <c r="AH23" s="222" t="s">
        <v>44</v>
      </c>
      <c r="AI23" s="261" t="s">
        <v>290</v>
      </c>
      <c r="AJ23" s="260"/>
      <c r="AK23" s="219" t="s">
        <v>44</v>
      </c>
      <c r="AL23" s="520">
        <v>30</v>
      </c>
      <c r="AM23" s="520">
        <v>84</v>
      </c>
      <c r="AN23" s="520">
        <v>54</v>
      </c>
    </row>
    <row r="24" spans="1:40">
      <c r="A24" s="842"/>
      <c r="B24" s="840"/>
      <c r="C24" s="523">
        <v>143200</v>
      </c>
      <c r="D24" s="523" t="s">
        <v>291</v>
      </c>
      <c r="E24" s="526" t="s">
        <v>277</v>
      </c>
      <c r="F24" s="538" t="s">
        <v>274</v>
      </c>
      <c r="G24" s="801" t="s">
        <v>292</v>
      </c>
      <c r="H24" s="801"/>
      <c r="I24" s="801"/>
      <c r="J24" s="801"/>
      <c r="K24" s="801"/>
      <c r="L24" s="801"/>
      <c r="M24" s="801"/>
      <c r="N24" s="801"/>
      <c r="O24" s="801"/>
      <c r="P24" s="801"/>
      <c r="Q24" s="801"/>
      <c r="R24" s="801"/>
      <c r="S24" s="801"/>
      <c r="T24" s="801"/>
      <c r="U24" s="801"/>
      <c r="V24" s="801"/>
      <c r="W24" s="801"/>
      <c r="X24" s="801"/>
      <c r="Y24" s="801"/>
      <c r="Z24" s="801"/>
      <c r="AA24" s="224"/>
      <c r="AB24" s="222" t="s">
        <v>44</v>
      </c>
      <c r="AC24" s="220"/>
      <c r="AD24" s="220"/>
      <c r="AE24" s="386"/>
      <c r="AF24" s="261" t="s">
        <v>89</v>
      </c>
      <c r="AG24" s="540" t="s">
        <v>293</v>
      </c>
      <c r="AH24" s="222" t="s">
        <v>44</v>
      </c>
      <c r="AI24" s="222" t="s">
        <v>44</v>
      </c>
      <c r="AJ24" s="540" t="s">
        <v>199</v>
      </c>
      <c r="AK24" s="219" t="s">
        <v>44</v>
      </c>
      <c r="AL24" s="520">
        <v>42</v>
      </c>
      <c r="AM24" s="520">
        <v>96</v>
      </c>
      <c r="AN24" s="520">
        <v>54</v>
      </c>
    </row>
    <row r="25" spans="1:40">
      <c r="A25" s="842"/>
      <c r="B25" s="840"/>
      <c r="C25" s="523">
        <v>120200</v>
      </c>
      <c r="D25" s="523" t="s">
        <v>294</v>
      </c>
      <c r="E25" s="528" t="s">
        <v>123</v>
      </c>
      <c r="F25" s="538" t="s">
        <v>274</v>
      </c>
      <c r="G25" s="219" t="s">
        <v>44</v>
      </c>
      <c r="H25" s="264"/>
      <c r="I25" s="264"/>
      <c r="J25" s="222" t="s">
        <v>44</v>
      </c>
      <c r="K25" s="534" t="s">
        <v>89</v>
      </c>
      <c r="L25" s="258"/>
      <c r="M25" s="222" t="s">
        <v>44</v>
      </c>
      <c r="N25" s="525" t="s">
        <v>46</v>
      </c>
      <c r="O25" s="259"/>
      <c r="P25" s="239" t="s">
        <v>44</v>
      </c>
      <c r="Q25" s="227"/>
      <c r="R25" s="222"/>
      <c r="S25" s="222" t="s">
        <v>44</v>
      </c>
      <c r="T25" s="227"/>
      <c r="U25" s="258"/>
      <c r="V25" s="219" t="s">
        <v>44</v>
      </c>
      <c r="W25" s="220"/>
      <c r="X25" s="222"/>
      <c r="Y25" s="222" t="s">
        <v>44</v>
      </c>
      <c r="Z25" s="227"/>
      <c r="AA25" s="227"/>
      <c r="AB25" s="222" t="s">
        <v>44</v>
      </c>
      <c r="AC25" s="261" t="s">
        <v>89</v>
      </c>
      <c r="AD25" s="261" t="s">
        <v>89</v>
      </c>
      <c r="AE25" s="222" t="s">
        <v>44</v>
      </c>
      <c r="AF25" s="386"/>
      <c r="AG25" s="227"/>
      <c r="AH25" s="222" t="s">
        <v>44</v>
      </c>
      <c r="AI25" s="386"/>
      <c r="AJ25" s="220"/>
      <c r="AK25" s="219" t="s">
        <v>44</v>
      </c>
      <c r="AL25" s="520">
        <v>120</v>
      </c>
      <c r="AM25" s="520">
        <v>174</v>
      </c>
      <c r="AN25" s="520">
        <v>54</v>
      </c>
    </row>
    <row r="26" spans="1:40">
      <c r="A26" s="842"/>
      <c r="B26" s="840" t="s">
        <v>295</v>
      </c>
      <c r="C26" s="523"/>
      <c r="D26" s="523"/>
      <c r="E26" s="524" t="s">
        <v>161</v>
      </c>
      <c r="F26" s="538" t="s">
        <v>274</v>
      </c>
      <c r="G26" s="541"/>
      <c r="H26" s="264"/>
      <c r="I26" s="264"/>
      <c r="J26" s="542"/>
      <c r="K26" s="288"/>
      <c r="L26" s="288"/>
      <c r="M26" s="542"/>
      <c r="N26" s="288"/>
      <c r="O26" s="543"/>
      <c r="P26" s="264"/>
      <c r="Q26" s="288"/>
      <c r="R26" s="542"/>
      <c r="S26" s="542"/>
      <c r="T26" s="288"/>
      <c r="U26" s="288"/>
      <c r="V26" s="541"/>
      <c r="W26" s="264"/>
      <c r="X26" s="542"/>
      <c r="Y26" s="542"/>
      <c r="Z26" s="288"/>
      <c r="AA26" s="288"/>
      <c r="AB26" s="542"/>
      <c r="AC26" s="264"/>
      <c r="AD26" s="264"/>
      <c r="AE26" s="542"/>
      <c r="AF26" s="288"/>
      <c r="AG26" s="288"/>
      <c r="AH26" s="542"/>
      <c r="AI26" s="288"/>
      <c r="AJ26" s="264"/>
      <c r="AK26" s="541"/>
      <c r="AL26" s="520"/>
      <c r="AM26" s="520"/>
      <c r="AN26" s="520"/>
    </row>
    <row r="27" spans="1:40" ht="15">
      <c r="A27" s="842"/>
      <c r="B27" s="840"/>
      <c r="C27" s="386"/>
      <c r="D27" s="386"/>
      <c r="E27" s="524" t="s">
        <v>164</v>
      </c>
      <c r="F27" s="538" t="s">
        <v>274</v>
      </c>
      <c r="G27" s="541"/>
      <c r="H27" s="264"/>
      <c r="I27" s="264"/>
      <c r="J27" s="542"/>
      <c r="K27" s="288"/>
      <c r="L27" s="544"/>
      <c r="M27" s="542"/>
      <c r="N27" s="288"/>
      <c r="O27" s="545"/>
      <c r="P27" s="545"/>
      <c r="Q27" s="288"/>
      <c r="R27" s="546"/>
      <c r="S27" s="542"/>
      <c r="T27" s="288"/>
      <c r="U27" s="546"/>
      <c r="V27" s="541"/>
      <c r="W27" s="264"/>
      <c r="X27" s="542"/>
      <c r="Y27" s="542"/>
      <c r="Z27" s="288"/>
      <c r="AA27" s="546"/>
      <c r="AB27" s="542"/>
      <c r="AC27" s="264"/>
      <c r="AD27" s="264"/>
      <c r="AE27" s="542"/>
      <c r="AF27" s="288"/>
      <c r="AG27" s="546"/>
      <c r="AH27" s="542"/>
      <c r="AI27" s="288"/>
      <c r="AJ27" s="545"/>
      <c r="AK27" s="541"/>
      <c r="AL27" s="520"/>
      <c r="AM27" s="520"/>
      <c r="AN27" s="520"/>
    </row>
    <row r="28" spans="1:40">
      <c r="A28" s="842"/>
      <c r="B28" s="840"/>
      <c r="C28" s="386"/>
      <c r="D28" s="386"/>
      <c r="E28" s="524" t="s">
        <v>170</v>
      </c>
      <c r="F28" s="538" t="s">
        <v>274</v>
      </c>
      <c r="G28" s="541"/>
      <c r="H28" s="264"/>
      <c r="I28" s="264"/>
      <c r="J28" s="542"/>
      <c r="K28" s="288"/>
      <c r="L28" s="288"/>
      <c r="M28" s="542"/>
      <c r="N28" s="288"/>
      <c r="O28" s="264"/>
      <c r="P28" s="547"/>
      <c r="Q28" s="288"/>
      <c r="R28" s="542"/>
      <c r="S28" s="542"/>
      <c r="T28" s="288"/>
      <c r="U28" s="288"/>
      <c r="V28" s="541"/>
      <c r="W28" s="264"/>
      <c r="X28" s="542"/>
      <c r="Y28" s="542"/>
      <c r="Z28" s="288"/>
      <c r="AA28" s="288"/>
      <c r="AB28" s="542"/>
      <c r="AC28" s="264"/>
      <c r="AD28" s="264"/>
      <c r="AE28" s="542"/>
      <c r="AF28" s="288"/>
      <c r="AG28" s="288"/>
      <c r="AH28" s="542"/>
      <c r="AI28" s="288"/>
      <c r="AJ28" s="264"/>
      <c r="AK28" s="541"/>
      <c r="AL28" s="520"/>
      <c r="AM28" s="520"/>
      <c r="AN28" s="520"/>
    </row>
    <row r="29" spans="1:40">
      <c r="A29" s="842"/>
      <c r="B29" s="840"/>
      <c r="C29" s="523">
        <v>149110</v>
      </c>
      <c r="D29" s="523" t="s">
        <v>296</v>
      </c>
      <c r="E29" s="524" t="s">
        <v>173</v>
      </c>
      <c r="F29" s="538" t="s">
        <v>274</v>
      </c>
      <c r="G29" s="801" t="s">
        <v>297</v>
      </c>
      <c r="H29" s="801"/>
      <c r="I29" s="801"/>
      <c r="J29" s="801"/>
      <c r="K29" s="801"/>
      <c r="L29" s="801"/>
      <c r="M29" s="801"/>
      <c r="N29" s="801"/>
      <c r="O29" s="801"/>
      <c r="P29" s="801"/>
      <c r="Q29" s="801"/>
      <c r="R29" s="801"/>
      <c r="S29" s="801"/>
      <c r="T29" s="801"/>
      <c r="U29" s="801"/>
      <c r="V29" s="801"/>
      <c r="W29" s="539" t="s">
        <v>275</v>
      </c>
      <c r="X29" s="222"/>
      <c r="Y29" s="222" t="s">
        <v>44</v>
      </c>
      <c r="Z29" s="261" t="s">
        <v>89</v>
      </c>
      <c r="AA29" s="261" t="s">
        <v>89</v>
      </c>
      <c r="AB29" s="222" t="s">
        <v>44</v>
      </c>
      <c r="AC29" s="220"/>
      <c r="AD29" s="261" t="s">
        <v>89</v>
      </c>
      <c r="AE29" s="222" t="s">
        <v>44</v>
      </c>
      <c r="AF29" s="227"/>
      <c r="AG29" s="386"/>
      <c r="AH29" s="222" t="s">
        <v>44</v>
      </c>
      <c r="AI29" s="227"/>
      <c r="AJ29" s="261" t="s">
        <v>89</v>
      </c>
      <c r="AK29" s="219" t="s">
        <v>44</v>
      </c>
      <c r="AL29" s="520">
        <v>60</v>
      </c>
      <c r="AM29" s="520">
        <v>114</v>
      </c>
      <c r="AN29" s="520">
        <v>54</v>
      </c>
    </row>
    <row r="30" spans="1:40">
      <c r="A30" s="842"/>
      <c r="B30" s="840"/>
      <c r="C30" s="523">
        <v>143057</v>
      </c>
      <c r="D30" s="523" t="s">
        <v>298</v>
      </c>
      <c r="E30" s="524" t="s">
        <v>176</v>
      </c>
      <c r="F30" s="538" t="s">
        <v>274</v>
      </c>
      <c r="G30" s="219" t="s">
        <v>44</v>
      </c>
      <c r="H30" s="539" t="s">
        <v>275</v>
      </c>
      <c r="I30" s="539" t="s">
        <v>275</v>
      </c>
      <c r="J30" s="222" t="s">
        <v>44</v>
      </c>
      <c r="K30" s="386"/>
      <c r="L30" s="302"/>
      <c r="M30" s="222" t="s">
        <v>44</v>
      </c>
      <c r="N30" s="534" t="s">
        <v>89</v>
      </c>
      <c r="O30" s="548" t="s">
        <v>78</v>
      </c>
      <c r="P30" s="240" t="s">
        <v>44</v>
      </c>
      <c r="Q30" s="227"/>
      <c r="R30" s="224"/>
      <c r="S30" s="222" t="s">
        <v>44</v>
      </c>
      <c r="T30" s="386"/>
      <c r="U30" s="224"/>
      <c r="V30" s="219" t="s">
        <v>44</v>
      </c>
      <c r="W30" s="220"/>
      <c r="X30" s="261" t="s">
        <v>89</v>
      </c>
      <c r="Y30" s="222" t="s">
        <v>44</v>
      </c>
      <c r="Z30" s="227"/>
      <c r="AA30" s="224"/>
      <c r="AB30" s="222" t="s">
        <v>44</v>
      </c>
      <c r="AC30" s="220"/>
      <c r="AD30" s="220"/>
      <c r="AE30" s="222" t="s">
        <v>44</v>
      </c>
      <c r="AF30" s="227"/>
      <c r="AG30" s="224"/>
      <c r="AH30" s="222" t="s">
        <v>44</v>
      </c>
      <c r="AI30" s="227"/>
      <c r="AJ30" s="225"/>
      <c r="AK30" s="219" t="s">
        <v>44</v>
      </c>
      <c r="AL30" s="520">
        <v>120</v>
      </c>
      <c r="AM30" s="520">
        <v>174</v>
      </c>
      <c r="AN30" s="520">
        <v>54</v>
      </c>
    </row>
    <row r="31" spans="1:40">
      <c r="A31" s="842"/>
      <c r="B31" s="840" t="s">
        <v>281</v>
      </c>
      <c r="C31" s="523">
        <v>143081</v>
      </c>
      <c r="D31" s="523" t="s">
        <v>299</v>
      </c>
      <c r="E31" s="524" t="s">
        <v>286</v>
      </c>
      <c r="F31" s="538" t="s">
        <v>274</v>
      </c>
      <c r="G31" s="219" t="s">
        <v>44</v>
      </c>
      <c r="H31" s="280" t="s">
        <v>102</v>
      </c>
      <c r="I31" s="220"/>
      <c r="J31" s="222" t="s">
        <v>44</v>
      </c>
      <c r="K31" s="386"/>
      <c r="L31" s="227"/>
      <c r="M31" s="222" t="s">
        <v>44</v>
      </c>
      <c r="N31" s="280" t="s">
        <v>102</v>
      </c>
      <c r="O31" s="220"/>
      <c r="P31" s="239" t="s">
        <v>44</v>
      </c>
      <c r="Q31" s="386"/>
      <c r="R31" s="222"/>
      <c r="S31" s="222" t="s">
        <v>44</v>
      </c>
      <c r="T31" s="386"/>
      <c r="U31" s="227"/>
      <c r="V31" s="219" t="s">
        <v>44</v>
      </c>
      <c r="W31" s="220"/>
      <c r="X31" s="222"/>
      <c r="Y31" s="222" t="s">
        <v>44</v>
      </c>
      <c r="Z31" s="280" t="s">
        <v>102</v>
      </c>
      <c r="AA31" s="227"/>
      <c r="AB31" s="222" t="s">
        <v>44</v>
      </c>
      <c r="AC31" s="220"/>
      <c r="AD31" s="220"/>
      <c r="AE31" s="222" t="s">
        <v>44</v>
      </c>
      <c r="AF31" s="280" t="s">
        <v>78</v>
      </c>
      <c r="AG31" s="227"/>
      <c r="AH31" s="222" t="s">
        <v>44</v>
      </c>
      <c r="AI31" s="227"/>
      <c r="AJ31" s="220"/>
      <c r="AK31" s="219" t="s">
        <v>44</v>
      </c>
      <c r="AL31" s="520">
        <v>120</v>
      </c>
      <c r="AM31" s="520">
        <v>174</v>
      </c>
      <c r="AN31" s="520">
        <v>54</v>
      </c>
    </row>
    <row r="32" spans="1:40">
      <c r="A32" s="842"/>
      <c r="B32" s="840"/>
      <c r="C32" s="527">
        <v>143251</v>
      </c>
      <c r="D32" s="527" t="s">
        <v>300</v>
      </c>
      <c r="E32" s="524" t="s">
        <v>288</v>
      </c>
      <c r="F32" s="538" t="s">
        <v>274</v>
      </c>
      <c r="G32" s="219" t="s">
        <v>44</v>
      </c>
      <c r="H32" s="220"/>
      <c r="I32" s="525" t="s">
        <v>89</v>
      </c>
      <c r="J32" s="222" t="s">
        <v>44</v>
      </c>
      <c r="K32" s="406"/>
      <c r="L32" s="539" t="s">
        <v>89</v>
      </c>
      <c r="M32" s="222" t="s">
        <v>44</v>
      </c>
      <c r="N32" s="227"/>
      <c r="O32" s="259"/>
      <c r="P32" s="239" t="s">
        <v>44</v>
      </c>
      <c r="Q32" s="525" t="s">
        <v>89</v>
      </c>
      <c r="R32" s="222"/>
      <c r="S32" s="222" t="s">
        <v>44</v>
      </c>
      <c r="T32" s="386"/>
      <c r="U32" s="258"/>
      <c r="V32" s="219" t="s">
        <v>44</v>
      </c>
      <c r="W32" s="220"/>
      <c r="X32" s="222"/>
      <c r="Y32" s="222" t="s">
        <v>44</v>
      </c>
      <c r="Z32" s="227"/>
      <c r="AA32" s="227"/>
      <c r="AB32" s="222" t="s">
        <v>44</v>
      </c>
      <c r="AC32" s="539" t="s">
        <v>275</v>
      </c>
      <c r="AD32" s="220"/>
      <c r="AE32" s="222" t="s">
        <v>44</v>
      </c>
      <c r="AF32" s="227"/>
      <c r="AG32" s="227"/>
      <c r="AH32" s="222" t="s">
        <v>44</v>
      </c>
      <c r="AI32" s="227"/>
      <c r="AJ32" s="260"/>
      <c r="AK32" s="219" t="s">
        <v>44</v>
      </c>
      <c r="AL32" s="520">
        <v>120</v>
      </c>
      <c r="AM32" s="520">
        <v>174</v>
      </c>
      <c r="AN32" s="520">
        <v>54</v>
      </c>
    </row>
    <row r="33" spans="1:40">
      <c r="A33" s="535" t="s">
        <v>265</v>
      </c>
      <c r="B33" s="521"/>
      <c r="C33" s="521"/>
      <c r="D33" s="522" t="s">
        <v>61</v>
      </c>
      <c r="E33" s="536" t="s">
        <v>63</v>
      </c>
      <c r="F33" s="832" t="s">
        <v>64</v>
      </c>
      <c r="G33" s="251">
        <v>1</v>
      </c>
      <c r="H33" s="251">
        <v>2</v>
      </c>
      <c r="I33" s="251">
        <v>3</v>
      </c>
      <c r="J33" s="214">
        <v>4</v>
      </c>
      <c r="K33" s="214">
        <v>5</v>
      </c>
      <c r="L33" s="214">
        <v>6</v>
      </c>
      <c r="M33" s="214">
        <v>7</v>
      </c>
      <c r="N33" s="214">
        <v>8</v>
      </c>
      <c r="O33" s="214">
        <v>9</v>
      </c>
      <c r="P33" s="214">
        <v>10</v>
      </c>
      <c r="Q33" s="214">
        <v>11</v>
      </c>
      <c r="R33" s="214">
        <v>12</v>
      </c>
      <c r="S33" s="214">
        <v>13</v>
      </c>
      <c r="T33" s="214">
        <v>14</v>
      </c>
      <c r="U33" s="214">
        <v>15</v>
      </c>
      <c r="V33" s="214">
        <v>16</v>
      </c>
      <c r="W33" s="214">
        <v>17</v>
      </c>
      <c r="X33" s="214">
        <v>18</v>
      </c>
      <c r="Y33" s="214">
        <v>19</v>
      </c>
      <c r="Z33" s="214">
        <v>20</v>
      </c>
      <c r="AA33" s="214">
        <v>21</v>
      </c>
      <c r="AB33" s="214">
        <v>22</v>
      </c>
      <c r="AC33" s="214">
        <v>23</v>
      </c>
      <c r="AD33" s="214">
        <v>24</v>
      </c>
      <c r="AE33" s="214">
        <v>25</v>
      </c>
      <c r="AF33" s="214">
        <v>26</v>
      </c>
      <c r="AG33" s="214">
        <v>27</v>
      </c>
      <c r="AH33" s="214">
        <v>28</v>
      </c>
      <c r="AI33" s="214">
        <v>29</v>
      </c>
      <c r="AJ33" s="214">
        <v>30</v>
      </c>
      <c r="AK33" s="214">
        <v>31</v>
      </c>
      <c r="AL33" s="833" t="s">
        <v>9</v>
      </c>
      <c r="AM33" s="834" t="s">
        <v>65</v>
      </c>
      <c r="AN33" s="834" t="s">
        <v>66</v>
      </c>
    </row>
    <row r="34" spans="1:40">
      <c r="A34" s="835"/>
      <c r="B34" s="836"/>
      <c r="C34" s="837"/>
      <c r="D34" s="522" t="s">
        <v>266</v>
      </c>
      <c r="E34" s="536" t="s">
        <v>69</v>
      </c>
      <c r="F34" s="832"/>
      <c r="G34" s="214" t="s">
        <v>70</v>
      </c>
      <c r="H34" s="214" t="s">
        <v>70</v>
      </c>
      <c r="I34" s="214" t="s">
        <v>71</v>
      </c>
      <c r="J34" s="214" t="s">
        <v>70</v>
      </c>
      <c r="K34" s="214" t="s">
        <v>46</v>
      </c>
      <c r="L34" s="214" t="s">
        <v>72</v>
      </c>
      <c r="M34" s="214" t="s">
        <v>72</v>
      </c>
      <c r="N34" s="214" t="s">
        <v>70</v>
      </c>
      <c r="O34" s="214" t="s">
        <v>70</v>
      </c>
      <c r="P34" s="214" t="s">
        <v>71</v>
      </c>
      <c r="Q34" s="214" t="s">
        <v>70</v>
      </c>
      <c r="R34" s="214" t="s">
        <v>46</v>
      </c>
      <c r="S34" s="214" t="s">
        <v>72</v>
      </c>
      <c r="T34" s="214" t="s">
        <v>72</v>
      </c>
      <c r="U34" s="214" t="s">
        <v>70</v>
      </c>
      <c r="V34" s="214" t="s">
        <v>70</v>
      </c>
      <c r="W34" s="214" t="s">
        <v>71</v>
      </c>
      <c r="X34" s="214" t="s">
        <v>70</v>
      </c>
      <c r="Y34" s="214" t="s">
        <v>46</v>
      </c>
      <c r="Z34" s="214" t="s">
        <v>72</v>
      </c>
      <c r="AA34" s="214" t="s">
        <v>72</v>
      </c>
      <c r="AB34" s="214" t="s">
        <v>70</v>
      </c>
      <c r="AC34" s="214" t="s">
        <v>70</v>
      </c>
      <c r="AD34" s="214" t="s">
        <v>71</v>
      </c>
      <c r="AE34" s="214" t="s">
        <v>70</v>
      </c>
      <c r="AF34" s="214" t="s">
        <v>46</v>
      </c>
      <c r="AG34" s="214" t="s">
        <v>72</v>
      </c>
      <c r="AH34" s="214" t="s">
        <v>72</v>
      </c>
      <c r="AI34" s="214" t="s">
        <v>70</v>
      </c>
      <c r="AJ34" s="214" t="s">
        <v>70</v>
      </c>
      <c r="AK34" s="214" t="s">
        <v>71</v>
      </c>
      <c r="AL34" s="833"/>
      <c r="AM34" s="834"/>
      <c r="AN34" s="834"/>
    </row>
    <row r="35" spans="1:40">
      <c r="A35" s="857" t="s">
        <v>73</v>
      </c>
      <c r="B35" s="840" t="s">
        <v>271</v>
      </c>
      <c r="C35" s="523">
        <v>143154</v>
      </c>
      <c r="D35" s="523" t="s">
        <v>301</v>
      </c>
      <c r="E35" s="524" t="s">
        <v>273</v>
      </c>
      <c r="F35" s="549" t="s">
        <v>274</v>
      </c>
      <c r="G35" s="219"/>
      <c r="H35" s="220" t="s">
        <v>302</v>
      </c>
      <c r="I35" s="280" t="s">
        <v>78</v>
      </c>
      <c r="J35" s="222"/>
      <c r="K35" s="227" t="s">
        <v>44</v>
      </c>
      <c r="L35" s="261" t="s">
        <v>89</v>
      </c>
      <c r="M35" s="261" t="s">
        <v>89</v>
      </c>
      <c r="N35" s="227" t="s">
        <v>44</v>
      </c>
      <c r="O35" s="259"/>
      <c r="P35" s="220"/>
      <c r="Q35" s="227" t="s">
        <v>44</v>
      </c>
      <c r="R35" s="222"/>
      <c r="S35" s="227"/>
      <c r="T35" s="227" t="s">
        <v>44</v>
      </c>
      <c r="U35" s="261" t="s">
        <v>89</v>
      </c>
      <c r="V35" s="220"/>
      <c r="W35" s="220" t="s">
        <v>44</v>
      </c>
      <c r="X35" s="222"/>
      <c r="Y35" s="222"/>
      <c r="Z35" s="227" t="s">
        <v>44</v>
      </c>
      <c r="AA35" s="227"/>
      <c r="AB35" s="261" t="s">
        <v>46</v>
      </c>
      <c r="AC35" s="220" t="s">
        <v>44</v>
      </c>
      <c r="AD35" s="220"/>
      <c r="AE35" s="222"/>
      <c r="AF35" s="227" t="s">
        <v>44</v>
      </c>
      <c r="AG35" s="224"/>
      <c r="AH35" s="227"/>
      <c r="AI35" s="227" t="s">
        <v>44</v>
      </c>
      <c r="AJ35" s="225"/>
      <c r="AK35" s="220"/>
      <c r="AL35" s="520">
        <v>120</v>
      </c>
      <c r="AM35" s="520">
        <v>174</v>
      </c>
      <c r="AN35" s="520">
        <v>54</v>
      </c>
    </row>
    <row r="36" spans="1:40">
      <c r="A36" s="857"/>
      <c r="B36" s="840"/>
      <c r="C36" s="523">
        <v>143090</v>
      </c>
      <c r="D36" s="523" t="s">
        <v>303</v>
      </c>
      <c r="E36" s="526" t="s">
        <v>277</v>
      </c>
      <c r="F36" s="538" t="s">
        <v>274</v>
      </c>
      <c r="G36" s="219"/>
      <c r="H36" s="220" t="s">
        <v>44</v>
      </c>
      <c r="I36" s="220"/>
      <c r="J36" s="222"/>
      <c r="K36" s="227" t="s">
        <v>44</v>
      </c>
      <c r="L36" s="302"/>
      <c r="M36" s="227"/>
      <c r="N36" s="227" t="s">
        <v>44</v>
      </c>
      <c r="O36" s="225"/>
      <c r="P36" s="220"/>
      <c r="Q36" s="227" t="s">
        <v>44</v>
      </c>
      <c r="R36" s="261" t="s">
        <v>89</v>
      </c>
      <c r="S36" s="261" t="s">
        <v>89</v>
      </c>
      <c r="T36" s="227" t="s">
        <v>44</v>
      </c>
      <c r="U36" s="224"/>
      <c r="V36" s="220"/>
      <c r="W36" s="220" t="s">
        <v>44</v>
      </c>
      <c r="X36" s="261" t="s">
        <v>89</v>
      </c>
      <c r="Y36" s="261" t="s">
        <v>46</v>
      </c>
      <c r="Z36" s="227" t="s">
        <v>44</v>
      </c>
      <c r="AA36" s="224"/>
      <c r="AB36" s="227"/>
      <c r="AC36" s="220" t="s">
        <v>44</v>
      </c>
      <c r="AD36" s="220"/>
      <c r="AE36" s="222"/>
      <c r="AF36" s="227" t="s">
        <v>44</v>
      </c>
      <c r="AG36" s="224"/>
      <c r="AH36" s="227"/>
      <c r="AI36" s="227" t="s">
        <v>44</v>
      </c>
      <c r="AJ36" s="260"/>
      <c r="AK36" s="261" t="s">
        <v>89</v>
      </c>
      <c r="AL36" s="520">
        <v>120</v>
      </c>
      <c r="AM36" s="520">
        <v>174</v>
      </c>
      <c r="AN36" s="520">
        <v>54</v>
      </c>
    </row>
    <row r="37" spans="1:40">
      <c r="A37" s="857"/>
      <c r="B37" s="840"/>
      <c r="C37" s="523">
        <v>143154</v>
      </c>
      <c r="D37" s="523" t="s">
        <v>304</v>
      </c>
      <c r="E37" s="528" t="s">
        <v>123</v>
      </c>
      <c r="F37" s="538" t="s">
        <v>274</v>
      </c>
      <c r="G37" s="219"/>
      <c r="H37" s="220" t="s">
        <v>44</v>
      </c>
      <c r="I37" s="220"/>
      <c r="J37" s="222"/>
      <c r="K37" s="227" t="s">
        <v>44</v>
      </c>
      <c r="L37" s="227"/>
      <c r="M37" s="227"/>
      <c r="N37" s="227" t="s">
        <v>44</v>
      </c>
      <c r="O37" s="220"/>
      <c r="P37" s="220"/>
      <c r="Q37" s="227" t="s">
        <v>44</v>
      </c>
      <c r="R37" s="222"/>
      <c r="S37" s="227"/>
      <c r="T37" s="227" t="s">
        <v>44</v>
      </c>
      <c r="U37" s="227"/>
      <c r="V37" s="220"/>
      <c r="W37" s="220" t="s">
        <v>44</v>
      </c>
      <c r="X37" s="222"/>
      <c r="Y37" s="222"/>
      <c r="Z37" s="227" t="s">
        <v>44</v>
      </c>
      <c r="AA37" s="227"/>
      <c r="AB37" s="227"/>
      <c r="AC37" s="220" t="s">
        <v>44</v>
      </c>
      <c r="AD37" s="220"/>
      <c r="AE37" s="222"/>
      <c r="AF37" s="227" t="s">
        <v>44</v>
      </c>
      <c r="AG37" s="227"/>
      <c r="AH37" s="227"/>
      <c r="AI37" s="227" t="s">
        <v>44</v>
      </c>
      <c r="AJ37" s="225"/>
      <c r="AK37" s="220"/>
      <c r="AL37" s="520">
        <v>120</v>
      </c>
      <c r="AM37" s="520">
        <v>120</v>
      </c>
      <c r="AN37" s="520">
        <v>0</v>
      </c>
    </row>
    <row r="38" spans="1:40">
      <c r="A38" s="857"/>
      <c r="B38" s="840" t="s">
        <v>295</v>
      </c>
      <c r="C38" s="523"/>
      <c r="D38" s="523"/>
      <c r="E38" s="524" t="s">
        <v>161</v>
      </c>
      <c r="F38" s="538" t="s">
        <v>100</v>
      </c>
      <c r="G38" s="541"/>
      <c r="H38" s="264"/>
      <c r="I38" s="264"/>
      <c r="J38" s="542"/>
      <c r="K38" s="288"/>
      <c r="L38" s="288"/>
      <c r="M38" s="288"/>
      <c r="N38" s="288"/>
      <c r="O38" s="264"/>
      <c r="P38" s="264"/>
      <c r="Q38" s="288"/>
      <c r="R38" s="542"/>
      <c r="S38" s="288"/>
      <c r="T38" s="288"/>
      <c r="U38" s="288"/>
      <c r="V38" s="264"/>
      <c r="W38" s="264"/>
      <c r="X38" s="542"/>
      <c r="Y38" s="542"/>
      <c r="Z38" s="288"/>
      <c r="AA38" s="288"/>
      <c r="AB38" s="288"/>
      <c r="AC38" s="264"/>
      <c r="AD38" s="264"/>
      <c r="AE38" s="542"/>
      <c r="AF38" s="288"/>
      <c r="AG38" s="288"/>
      <c r="AH38" s="288"/>
      <c r="AI38" s="288"/>
      <c r="AJ38" s="545"/>
      <c r="AK38" s="264"/>
      <c r="AL38" s="550"/>
      <c r="AM38" s="550"/>
      <c r="AN38" s="550"/>
    </row>
    <row r="39" spans="1:40">
      <c r="A39" s="857"/>
      <c r="B39" s="840"/>
      <c r="C39" s="523">
        <v>142980</v>
      </c>
      <c r="D39" s="527" t="s">
        <v>305</v>
      </c>
      <c r="E39" s="524" t="s">
        <v>164</v>
      </c>
      <c r="F39" s="538" t="s">
        <v>274</v>
      </c>
      <c r="G39" s="219"/>
      <c r="H39" s="220" t="s">
        <v>44</v>
      </c>
      <c r="I39" s="220"/>
      <c r="J39" s="261" t="s">
        <v>89</v>
      </c>
      <c r="K39" s="222" t="s">
        <v>44</v>
      </c>
      <c r="L39" s="227"/>
      <c r="M39" s="261" t="s">
        <v>89</v>
      </c>
      <c r="N39" s="227" t="s">
        <v>44</v>
      </c>
      <c r="O39" s="220"/>
      <c r="P39" s="220"/>
      <c r="Q39" s="222" t="s">
        <v>44</v>
      </c>
      <c r="R39" s="222"/>
      <c r="S39" s="261" t="s">
        <v>89</v>
      </c>
      <c r="T39" s="227" t="s">
        <v>44</v>
      </c>
      <c r="U39" s="227"/>
      <c r="V39" s="261" t="s">
        <v>45</v>
      </c>
      <c r="W39" s="220" t="s">
        <v>44</v>
      </c>
      <c r="X39" s="224"/>
      <c r="Y39" s="303"/>
      <c r="Z39" s="227" t="s">
        <v>44</v>
      </c>
      <c r="AA39" s="227"/>
      <c r="AB39" s="261" t="s">
        <v>45</v>
      </c>
      <c r="AC39" s="220" t="s">
        <v>44</v>
      </c>
      <c r="AD39" s="220"/>
      <c r="AE39" s="222"/>
      <c r="AF39" s="222" t="s">
        <v>44</v>
      </c>
      <c r="AG39" s="224"/>
      <c r="AH39" s="304"/>
      <c r="AI39" s="227" t="s">
        <v>44</v>
      </c>
      <c r="AJ39" s="220"/>
      <c r="AK39" s="220"/>
      <c r="AL39" s="520">
        <v>120</v>
      </c>
      <c r="AM39" s="520">
        <v>174</v>
      </c>
      <c r="AN39" s="520">
        <v>54</v>
      </c>
    </row>
    <row r="40" spans="1:40">
      <c r="A40" s="857"/>
      <c r="B40" s="840"/>
      <c r="C40" s="523">
        <v>143278</v>
      </c>
      <c r="D40" s="523" t="s">
        <v>306</v>
      </c>
      <c r="E40" s="524" t="s">
        <v>170</v>
      </c>
      <c r="F40" s="538" t="s">
        <v>274</v>
      </c>
      <c r="G40" s="219"/>
      <c r="H40" s="220" t="s">
        <v>44</v>
      </c>
      <c r="I40" s="220"/>
      <c r="J40" s="261" t="s">
        <v>89</v>
      </c>
      <c r="K40" s="227" t="s">
        <v>44</v>
      </c>
      <c r="L40" s="261" t="s">
        <v>89</v>
      </c>
      <c r="M40" s="261" t="s">
        <v>89</v>
      </c>
      <c r="N40" s="227" t="s">
        <v>44</v>
      </c>
      <c r="O40" s="259"/>
      <c r="P40" s="220"/>
      <c r="Q40" s="227" t="s">
        <v>44</v>
      </c>
      <c r="R40" s="222"/>
      <c r="S40" s="227"/>
      <c r="T40" s="227" t="s">
        <v>44</v>
      </c>
      <c r="U40" s="258"/>
      <c r="V40" s="220"/>
      <c r="W40" s="220" t="s">
        <v>44</v>
      </c>
      <c r="X40" s="222"/>
      <c r="Y40" s="222"/>
      <c r="Z40" s="227" t="s">
        <v>44</v>
      </c>
      <c r="AA40" s="261" t="s">
        <v>89</v>
      </c>
      <c r="AB40" s="261" t="s">
        <v>45</v>
      </c>
      <c r="AC40" s="220" t="s">
        <v>44</v>
      </c>
      <c r="AD40" s="220"/>
      <c r="AE40" s="222"/>
      <c r="AF40" s="227" t="s">
        <v>44</v>
      </c>
      <c r="AG40" s="227"/>
      <c r="AH40" s="227"/>
      <c r="AI40" s="227" t="s">
        <v>44</v>
      </c>
      <c r="AJ40" s="225"/>
      <c r="AK40" s="220"/>
      <c r="AL40" s="520">
        <v>120</v>
      </c>
      <c r="AM40" s="520">
        <v>174</v>
      </c>
      <c r="AN40" s="520">
        <v>54</v>
      </c>
    </row>
    <row r="41" spans="1:40">
      <c r="A41" s="857"/>
      <c r="B41" s="840"/>
      <c r="C41" s="523">
        <v>153281</v>
      </c>
      <c r="D41" s="551" t="s">
        <v>307</v>
      </c>
      <c r="E41" s="524" t="s">
        <v>173</v>
      </c>
      <c r="F41" s="538" t="s">
        <v>274</v>
      </c>
      <c r="G41" s="219"/>
      <c r="H41" s="220" t="s">
        <v>44</v>
      </c>
      <c r="I41" s="220"/>
      <c r="J41" s="261" t="s">
        <v>89</v>
      </c>
      <c r="K41" s="227" t="s">
        <v>44</v>
      </c>
      <c r="L41" s="258"/>
      <c r="M41" s="261" t="s">
        <v>89</v>
      </c>
      <c r="N41" s="227" t="s">
        <v>44</v>
      </c>
      <c r="O41" s="259"/>
      <c r="P41" s="220"/>
      <c r="Q41" s="227" t="s">
        <v>44</v>
      </c>
      <c r="R41" s="222"/>
      <c r="S41" s="261" t="s">
        <v>89</v>
      </c>
      <c r="T41" s="227" t="s">
        <v>44</v>
      </c>
      <c r="U41" s="258"/>
      <c r="V41" s="220"/>
      <c r="W41" s="220" t="s">
        <v>44</v>
      </c>
      <c r="X41" s="222"/>
      <c r="Y41" s="261" t="s">
        <v>89</v>
      </c>
      <c r="Z41" s="227" t="s">
        <v>44</v>
      </c>
      <c r="AA41" s="227"/>
      <c r="AB41" s="261" t="s">
        <v>46</v>
      </c>
      <c r="AC41" s="220" t="s">
        <v>44</v>
      </c>
      <c r="AD41" s="220"/>
      <c r="AE41" s="222"/>
      <c r="AF41" s="227" t="s">
        <v>44</v>
      </c>
      <c r="AG41" s="227"/>
      <c r="AH41" s="227"/>
      <c r="AI41" s="227" t="s">
        <v>44</v>
      </c>
      <c r="AJ41" s="225"/>
      <c r="AK41" s="220"/>
      <c r="AL41" s="520">
        <v>120</v>
      </c>
      <c r="AM41" s="520">
        <v>174</v>
      </c>
      <c r="AN41" s="520">
        <v>54</v>
      </c>
    </row>
    <row r="42" spans="1:40">
      <c r="A42" s="857"/>
      <c r="B42" s="840"/>
      <c r="C42" s="523">
        <v>143049</v>
      </c>
      <c r="D42" s="523" t="s">
        <v>308</v>
      </c>
      <c r="E42" s="524" t="s">
        <v>176</v>
      </c>
      <c r="F42" s="538" t="s">
        <v>274</v>
      </c>
      <c r="G42" s="219"/>
      <c r="H42" s="220" t="s">
        <v>44</v>
      </c>
      <c r="I42" s="220"/>
      <c r="J42" s="261" t="s">
        <v>89</v>
      </c>
      <c r="K42" s="227" t="s">
        <v>44</v>
      </c>
      <c r="L42" s="227"/>
      <c r="M42" s="261" t="s">
        <v>89</v>
      </c>
      <c r="N42" s="227" t="s">
        <v>44</v>
      </c>
      <c r="O42" s="220"/>
      <c r="P42" s="261" t="s">
        <v>89</v>
      </c>
      <c r="Q42" s="227" t="s">
        <v>44</v>
      </c>
      <c r="R42" s="222"/>
      <c r="S42" s="386"/>
      <c r="T42" s="227" t="s">
        <v>44</v>
      </c>
      <c r="U42" s="227"/>
      <c r="V42" s="261" t="s">
        <v>89</v>
      </c>
      <c r="W42" s="220" t="s">
        <v>44</v>
      </c>
      <c r="X42" s="222"/>
      <c r="Y42" s="261" t="s">
        <v>45</v>
      </c>
      <c r="Z42" s="227" t="s">
        <v>44</v>
      </c>
      <c r="AA42" s="227"/>
      <c r="AB42" s="227"/>
      <c r="AC42" s="220" t="s">
        <v>44</v>
      </c>
      <c r="AD42" s="220"/>
      <c r="AE42" s="222"/>
      <c r="AF42" s="227" t="s">
        <v>44</v>
      </c>
      <c r="AG42" s="227"/>
      <c r="AH42" s="227"/>
      <c r="AI42" s="227" t="s">
        <v>44</v>
      </c>
      <c r="AJ42" s="225"/>
      <c r="AK42" s="220"/>
      <c r="AL42" s="520">
        <v>120</v>
      </c>
      <c r="AM42" s="520">
        <v>174</v>
      </c>
      <c r="AN42" s="520">
        <v>54</v>
      </c>
    </row>
    <row r="43" spans="1:40">
      <c r="A43" s="857"/>
      <c r="B43" s="840"/>
      <c r="C43" s="523">
        <v>143103</v>
      </c>
      <c r="D43" s="523" t="s">
        <v>309</v>
      </c>
      <c r="E43" s="524" t="s">
        <v>286</v>
      </c>
      <c r="F43" s="538" t="s">
        <v>274</v>
      </c>
      <c r="G43" s="858" t="s">
        <v>310</v>
      </c>
      <c r="H43" s="858"/>
      <c r="I43" s="858"/>
      <c r="J43" s="858"/>
      <c r="K43" s="858"/>
      <c r="L43" s="858"/>
      <c r="M43" s="858"/>
      <c r="N43" s="227" t="s">
        <v>44</v>
      </c>
      <c r="O43" s="261" t="s">
        <v>275</v>
      </c>
      <c r="P43" s="261" t="s">
        <v>89</v>
      </c>
      <c r="Q43" s="222" t="s">
        <v>44</v>
      </c>
      <c r="R43" s="222"/>
      <c r="S43" s="224"/>
      <c r="T43" s="227" t="s">
        <v>44</v>
      </c>
      <c r="U43" s="227"/>
      <c r="V43" s="261" t="s">
        <v>89</v>
      </c>
      <c r="W43" s="220" t="s">
        <v>44</v>
      </c>
      <c r="X43" s="224"/>
      <c r="Y43" s="303"/>
      <c r="Z43" s="227" t="s">
        <v>44</v>
      </c>
      <c r="AA43" s="227"/>
      <c r="AB43" s="227"/>
      <c r="AC43" s="220" t="s">
        <v>44</v>
      </c>
      <c r="AD43" s="220"/>
      <c r="AE43" s="261" t="s">
        <v>89</v>
      </c>
      <c r="AF43" s="222" t="s">
        <v>44</v>
      </c>
      <c r="AG43" s="224"/>
      <c r="AH43" s="261" t="s">
        <v>89</v>
      </c>
      <c r="AI43" s="227" t="s">
        <v>44</v>
      </c>
      <c r="AJ43" s="220"/>
      <c r="AK43" s="220"/>
      <c r="AL43" s="520">
        <v>120</v>
      </c>
      <c r="AM43" s="520">
        <v>174</v>
      </c>
      <c r="AN43" s="520">
        <v>54</v>
      </c>
    </row>
    <row r="44" spans="1:40" ht="26.25">
      <c r="A44" s="857"/>
      <c r="B44" s="530" t="s">
        <v>281</v>
      </c>
      <c r="C44" s="523">
        <v>111147</v>
      </c>
      <c r="D44" s="523" t="s">
        <v>311</v>
      </c>
      <c r="E44" s="524" t="s">
        <v>288</v>
      </c>
      <c r="F44" s="549" t="s">
        <v>274</v>
      </c>
      <c r="G44" s="219"/>
      <c r="H44" s="220" t="s">
        <v>44</v>
      </c>
      <c r="I44" s="261" t="s">
        <v>89</v>
      </c>
      <c r="J44" s="222"/>
      <c r="K44" s="227" t="s">
        <v>44</v>
      </c>
      <c r="L44" s="258"/>
      <c r="M44" s="227"/>
      <c r="N44" s="227" t="s">
        <v>44</v>
      </c>
      <c r="O44" s="220"/>
      <c r="P44" s="220"/>
      <c r="Q44" s="227" t="s">
        <v>44</v>
      </c>
      <c r="R44" s="222"/>
      <c r="S44" s="261" t="s">
        <v>89</v>
      </c>
      <c r="T44" s="227" t="s">
        <v>44</v>
      </c>
      <c r="U44" s="261" t="s">
        <v>89</v>
      </c>
      <c r="V44" s="220"/>
      <c r="W44" s="220" t="s">
        <v>44</v>
      </c>
      <c r="X44" s="222"/>
      <c r="Y44" s="386"/>
      <c r="Z44" s="227" t="s">
        <v>44</v>
      </c>
      <c r="AA44" s="227"/>
      <c r="AB44" s="227"/>
      <c r="AC44" s="220" t="s">
        <v>44</v>
      </c>
      <c r="AD44" s="220"/>
      <c r="AE44" s="261" t="s">
        <v>89</v>
      </c>
      <c r="AF44" s="227" t="s">
        <v>44</v>
      </c>
      <c r="AG44" s="227"/>
      <c r="AH44" s="227"/>
      <c r="AI44" s="227" t="s">
        <v>44</v>
      </c>
      <c r="AJ44" s="220"/>
      <c r="AK44" s="261" t="s">
        <v>46</v>
      </c>
      <c r="AL44" s="520">
        <v>120</v>
      </c>
      <c r="AM44" s="520">
        <v>174</v>
      </c>
      <c r="AN44" s="520">
        <v>54</v>
      </c>
    </row>
    <row r="45" spans="1:40">
      <c r="A45" s="535" t="s">
        <v>265</v>
      </c>
      <c r="B45" s="521"/>
      <c r="C45" s="521"/>
      <c r="D45" s="522" t="s">
        <v>61</v>
      </c>
      <c r="E45" s="536" t="s">
        <v>63</v>
      </c>
      <c r="F45" s="832" t="s">
        <v>64</v>
      </c>
      <c r="G45" s="251">
        <v>1</v>
      </c>
      <c r="H45" s="251">
        <v>2</v>
      </c>
      <c r="I45" s="251">
        <v>3</v>
      </c>
      <c r="J45" s="214">
        <v>4</v>
      </c>
      <c r="K45" s="214">
        <v>5</v>
      </c>
      <c r="L45" s="214">
        <v>6</v>
      </c>
      <c r="M45" s="214">
        <v>7</v>
      </c>
      <c r="N45" s="214">
        <v>8</v>
      </c>
      <c r="O45" s="214">
        <v>9</v>
      </c>
      <c r="P45" s="214">
        <v>10</v>
      </c>
      <c r="Q45" s="214">
        <v>11</v>
      </c>
      <c r="R45" s="214">
        <v>12</v>
      </c>
      <c r="S45" s="214">
        <v>13</v>
      </c>
      <c r="T45" s="214">
        <v>14</v>
      </c>
      <c r="U45" s="214">
        <v>15</v>
      </c>
      <c r="V45" s="214">
        <v>16</v>
      </c>
      <c r="W45" s="214">
        <v>17</v>
      </c>
      <c r="X45" s="214">
        <v>18</v>
      </c>
      <c r="Y45" s="214">
        <v>19</v>
      </c>
      <c r="Z45" s="214">
        <v>20</v>
      </c>
      <c r="AA45" s="214">
        <v>21</v>
      </c>
      <c r="AB45" s="214">
        <v>22</v>
      </c>
      <c r="AC45" s="214">
        <v>23</v>
      </c>
      <c r="AD45" s="214">
        <v>24</v>
      </c>
      <c r="AE45" s="214">
        <v>25</v>
      </c>
      <c r="AF45" s="214">
        <v>26</v>
      </c>
      <c r="AG45" s="214">
        <v>27</v>
      </c>
      <c r="AH45" s="214">
        <v>28</v>
      </c>
      <c r="AI45" s="214">
        <v>29</v>
      </c>
      <c r="AJ45" s="214">
        <v>30</v>
      </c>
      <c r="AK45" s="214">
        <v>31</v>
      </c>
      <c r="AL45" s="833" t="s">
        <v>9</v>
      </c>
      <c r="AM45" s="834" t="s">
        <v>65</v>
      </c>
      <c r="AN45" s="834" t="s">
        <v>66</v>
      </c>
    </row>
    <row r="46" spans="1:40">
      <c r="A46" s="835"/>
      <c r="B46" s="836"/>
      <c r="C46" s="837"/>
      <c r="D46" s="522" t="s">
        <v>266</v>
      </c>
      <c r="E46" s="536" t="s">
        <v>69</v>
      </c>
      <c r="F46" s="832"/>
      <c r="G46" s="214" t="s">
        <v>70</v>
      </c>
      <c r="H46" s="214" t="s">
        <v>70</v>
      </c>
      <c r="I46" s="214" t="s">
        <v>71</v>
      </c>
      <c r="J46" s="214" t="s">
        <v>70</v>
      </c>
      <c r="K46" s="214" t="s">
        <v>46</v>
      </c>
      <c r="L46" s="214" t="s">
        <v>72</v>
      </c>
      <c r="M46" s="214" t="s">
        <v>72</v>
      </c>
      <c r="N46" s="214" t="s">
        <v>70</v>
      </c>
      <c r="O46" s="214" t="s">
        <v>70</v>
      </c>
      <c r="P46" s="214" t="s">
        <v>71</v>
      </c>
      <c r="Q46" s="214" t="s">
        <v>70</v>
      </c>
      <c r="R46" s="214" t="s">
        <v>46</v>
      </c>
      <c r="S46" s="214" t="s">
        <v>72</v>
      </c>
      <c r="T46" s="214" t="s">
        <v>72</v>
      </c>
      <c r="U46" s="214" t="s">
        <v>70</v>
      </c>
      <c r="V46" s="214" t="s">
        <v>70</v>
      </c>
      <c r="W46" s="214" t="s">
        <v>71</v>
      </c>
      <c r="X46" s="214" t="s">
        <v>70</v>
      </c>
      <c r="Y46" s="214" t="s">
        <v>46</v>
      </c>
      <c r="Z46" s="214" t="s">
        <v>72</v>
      </c>
      <c r="AA46" s="214" t="s">
        <v>72</v>
      </c>
      <c r="AB46" s="214" t="s">
        <v>70</v>
      </c>
      <c r="AC46" s="214" t="s">
        <v>70</v>
      </c>
      <c r="AD46" s="214" t="s">
        <v>71</v>
      </c>
      <c r="AE46" s="214" t="s">
        <v>70</v>
      </c>
      <c r="AF46" s="214" t="s">
        <v>46</v>
      </c>
      <c r="AG46" s="214" t="s">
        <v>72</v>
      </c>
      <c r="AH46" s="214" t="s">
        <v>72</v>
      </c>
      <c r="AI46" s="214" t="s">
        <v>70</v>
      </c>
      <c r="AJ46" s="214" t="s">
        <v>70</v>
      </c>
      <c r="AK46" s="214" t="s">
        <v>71</v>
      </c>
      <c r="AL46" s="833"/>
      <c r="AM46" s="834"/>
      <c r="AN46" s="834"/>
    </row>
    <row r="47" spans="1:40">
      <c r="A47" s="854" t="s">
        <v>73</v>
      </c>
      <c r="B47" s="840" t="s">
        <v>271</v>
      </c>
      <c r="C47" s="523">
        <v>124869</v>
      </c>
      <c r="D47" s="523" t="s">
        <v>312</v>
      </c>
      <c r="E47" s="524" t="s">
        <v>273</v>
      </c>
      <c r="F47" s="538" t="s">
        <v>100</v>
      </c>
      <c r="G47" s="261" t="s">
        <v>89</v>
      </c>
      <c r="H47" s="220"/>
      <c r="I47" s="234" t="s">
        <v>44</v>
      </c>
      <c r="J47" s="292"/>
      <c r="K47" s="552"/>
      <c r="L47" s="235" t="s">
        <v>44</v>
      </c>
      <c r="M47" s="292"/>
      <c r="N47" s="292"/>
      <c r="O47" s="234" t="s">
        <v>44</v>
      </c>
      <c r="P47" s="280" t="s">
        <v>78</v>
      </c>
      <c r="Q47" s="280" t="s">
        <v>78</v>
      </c>
      <c r="R47" s="235" t="s">
        <v>44</v>
      </c>
      <c r="S47" s="292"/>
      <c r="T47" s="525" t="s">
        <v>89</v>
      </c>
      <c r="U47" s="235" t="s">
        <v>44</v>
      </c>
      <c r="V47" s="280" t="s">
        <v>78</v>
      </c>
      <c r="W47" s="226"/>
      <c r="X47" s="235" t="s">
        <v>44</v>
      </c>
      <c r="Y47" s="280" t="s">
        <v>102</v>
      </c>
      <c r="Z47" s="292"/>
      <c r="AA47" s="235" t="s">
        <v>44</v>
      </c>
      <c r="AB47" s="552"/>
      <c r="AC47" s="280" t="s">
        <v>78</v>
      </c>
      <c r="AD47" s="234" t="s">
        <v>44</v>
      </c>
      <c r="AE47" s="222"/>
      <c r="AF47" s="222"/>
      <c r="AG47" s="235" t="s">
        <v>44</v>
      </c>
      <c r="AH47" s="227"/>
      <c r="AI47" s="227"/>
      <c r="AJ47" s="234" t="s">
        <v>44</v>
      </c>
      <c r="AK47" s="264"/>
      <c r="AL47" s="520">
        <v>120</v>
      </c>
      <c r="AM47" s="520">
        <v>180</v>
      </c>
      <c r="AN47" s="520">
        <v>60</v>
      </c>
    </row>
    <row r="48" spans="1:40">
      <c r="A48" s="854"/>
      <c r="B48" s="840"/>
      <c r="C48" s="523">
        <v>118087</v>
      </c>
      <c r="D48" s="523" t="s">
        <v>313</v>
      </c>
      <c r="E48" s="526" t="s">
        <v>277</v>
      </c>
      <c r="F48" s="538" t="s">
        <v>100</v>
      </c>
      <c r="G48" s="219"/>
      <c r="H48" s="220"/>
      <c r="I48" s="234" t="s">
        <v>314</v>
      </c>
      <c r="J48" s="222"/>
      <c r="K48" s="222"/>
      <c r="L48" s="235" t="s">
        <v>44</v>
      </c>
      <c r="M48" s="224"/>
      <c r="N48" s="224"/>
      <c r="O48" s="234" t="s">
        <v>314</v>
      </c>
      <c r="P48" s="220"/>
      <c r="Q48" s="280" t="s">
        <v>93</v>
      </c>
      <c r="R48" s="235" t="s">
        <v>44</v>
      </c>
      <c r="S48" s="227"/>
      <c r="T48" s="280" t="s">
        <v>102</v>
      </c>
      <c r="U48" s="235" t="s">
        <v>44</v>
      </c>
      <c r="V48" s="280" t="s">
        <v>93</v>
      </c>
      <c r="W48" s="225"/>
      <c r="X48" s="235" t="s">
        <v>44</v>
      </c>
      <c r="Y48" s="222"/>
      <c r="Z48" s="224"/>
      <c r="AA48" s="235" t="s">
        <v>44</v>
      </c>
      <c r="AB48" s="227"/>
      <c r="AC48" s="280" t="s">
        <v>93</v>
      </c>
      <c r="AD48" s="234" t="s">
        <v>44</v>
      </c>
      <c r="AE48" s="222"/>
      <c r="AF48" s="280" t="s">
        <v>93</v>
      </c>
      <c r="AG48" s="235" t="s">
        <v>44</v>
      </c>
      <c r="AH48" s="227"/>
      <c r="AI48" s="227"/>
      <c r="AJ48" s="234" t="s">
        <v>44</v>
      </c>
      <c r="AK48" s="280" t="s">
        <v>102</v>
      </c>
      <c r="AL48" s="520">
        <v>120</v>
      </c>
      <c r="AM48" s="520">
        <v>180</v>
      </c>
      <c r="AN48" s="520">
        <v>60</v>
      </c>
    </row>
    <row r="49" spans="1:40">
      <c r="A49" s="854"/>
      <c r="B49" s="840"/>
      <c r="C49" s="523">
        <v>117315</v>
      </c>
      <c r="D49" s="523" t="s">
        <v>315</v>
      </c>
      <c r="E49" s="528" t="s">
        <v>123</v>
      </c>
      <c r="F49" s="538" t="s">
        <v>100</v>
      </c>
      <c r="G49" s="219"/>
      <c r="H49" s="261" t="s">
        <v>89</v>
      </c>
      <c r="I49" s="220" t="s">
        <v>112</v>
      </c>
      <c r="J49" s="222"/>
      <c r="K49" s="222"/>
      <c r="L49" s="235" t="s">
        <v>44</v>
      </c>
      <c r="M49" s="227"/>
      <c r="N49" s="227"/>
      <c r="O49" s="234" t="s">
        <v>44</v>
      </c>
      <c r="P49" s="280" t="s">
        <v>93</v>
      </c>
      <c r="Q49" s="280" t="s">
        <v>102</v>
      </c>
      <c r="R49" s="235" t="s">
        <v>44</v>
      </c>
      <c r="S49" s="227"/>
      <c r="T49" s="227"/>
      <c r="U49" s="235" t="s">
        <v>44</v>
      </c>
      <c r="V49" s="261" t="s">
        <v>46</v>
      </c>
      <c r="W49" s="226"/>
      <c r="X49" s="235" t="s">
        <v>44</v>
      </c>
      <c r="Y49" s="292"/>
      <c r="Z49" s="280" t="s">
        <v>93</v>
      </c>
      <c r="AA49" s="235" t="s">
        <v>44</v>
      </c>
      <c r="AB49" s="292"/>
      <c r="AC49" s="226"/>
      <c r="AD49" s="234" t="s">
        <v>44</v>
      </c>
      <c r="AE49" s="292"/>
      <c r="AF49" s="280" t="s">
        <v>78</v>
      </c>
      <c r="AG49" s="235" t="s">
        <v>44</v>
      </c>
      <c r="AH49" s="292"/>
      <c r="AI49" s="292"/>
      <c r="AJ49" s="234" t="s">
        <v>44</v>
      </c>
      <c r="AK49" s="261" t="s">
        <v>45</v>
      </c>
      <c r="AL49" s="520">
        <v>120</v>
      </c>
      <c r="AM49" s="520">
        <v>180</v>
      </c>
      <c r="AN49" s="520">
        <v>60</v>
      </c>
    </row>
    <row r="50" spans="1:40">
      <c r="A50" s="854"/>
      <c r="B50" s="840" t="s">
        <v>295</v>
      </c>
      <c r="C50" s="386"/>
      <c r="D50" s="386"/>
      <c r="E50" s="524" t="s">
        <v>161</v>
      </c>
      <c r="F50" s="538" t="s">
        <v>100</v>
      </c>
      <c r="G50" s="541"/>
      <c r="H50" s="264"/>
      <c r="I50" s="283"/>
      <c r="J50" s="529"/>
      <c r="K50" s="529"/>
      <c r="L50" s="288"/>
      <c r="M50" s="288"/>
      <c r="N50" s="288"/>
      <c r="O50" s="264"/>
      <c r="P50" s="264"/>
      <c r="Q50" s="529"/>
      <c r="R50" s="529"/>
      <c r="S50" s="288"/>
      <c r="T50" s="288"/>
      <c r="U50" s="288"/>
      <c r="V50" s="264"/>
      <c r="W50" s="264"/>
      <c r="X50" s="529"/>
      <c r="Y50" s="529"/>
      <c r="Z50" s="288"/>
      <c r="AA50" s="288"/>
      <c r="AB50" s="288"/>
      <c r="AC50" s="289"/>
      <c r="AD50" s="264"/>
      <c r="AE50" s="529"/>
      <c r="AF50" s="529"/>
      <c r="AG50" s="288"/>
      <c r="AH50" s="288"/>
      <c r="AI50" s="288"/>
      <c r="AJ50" s="264"/>
      <c r="AK50" s="264"/>
      <c r="AL50" s="520"/>
      <c r="AM50" s="520"/>
      <c r="AN50" s="520"/>
    </row>
    <row r="51" spans="1:40">
      <c r="A51" s="854"/>
      <c r="B51" s="840"/>
      <c r="C51" s="386"/>
      <c r="D51" s="386"/>
      <c r="E51" s="524" t="s">
        <v>164</v>
      </c>
      <c r="F51" s="538" t="s">
        <v>100</v>
      </c>
      <c r="G51" s="541"/>
      <c r="H51" s="264"/>
      <c r="I51" s="283"/>
      <c r="J51" s="529"/>
      <c r="K51" s="529"/>
      <c r="L51" s="288"/>
      <c r="M51" s="288"/>
      <c r="N51" s="288"/>
      <c r="O51" s="264"/>
      <c r="P51" s="264"/>
      <c r="Q51" s="529"/>
      <c r="R51" s="529"/>
      <c r="S51" s="288"/>
      <c r="T51" s="288"/>
      <c r="U51" s="288"/>
      <c r="V51" s="264"/>
      <c r="W51" s="264"/>
      <c r="X51" s="529"/>
      <c r="Y51" s="529"/>
      <c r="Z51" s="553"/>
      <c r="AA51" s="288"/>
      <c r="AB51" s="288"/>
      <c r="AC51" s="264"/>
      <c r="AD51" s="264"/>
      <c r="AE51" s="529"/>
      <c r="AF51" s="529"/>
      <c r="AG51" s="288"/>
      <c r="AH51" s="288"/>
      <c r="AI51" s="288"/>
      <c r="AJ51" s="264"/>
      <c r="AK51" s="264"/>
      <c r="AL51" s="520"/>
      <c r="AM51" s="520"/>
      <c r="AN51" s="520"/>
    </row>
    <row r="52" spans="1:40">
      <c r="A52" s="854"/>
      <c r="B52" s="840"/>
      <c r="C52" s="386"/>
      <c r="D52" s="386"/>
      <c r="E52" s="524" t="s">
        <v>170</v>
      </c>
      <c r="F52" s="538" t="s">
        <v>100</v>
      </c>
      <c r="G52" s="541"/>
      <c r="H52" s="264"/>
      <c r="I52" s="264"/>
      <c r="J52" s="529"/>
      <c r="K52" s="529"/>
      <c r="L52" s="288"/>
      <c r="M52" s="288"/>
      <c r="N52" s="288"/>
      <c r="O52" s="264"/>
      <c r="P52" s="264"/>
      <c r="Q52" s="529"/>
      <c r="R52" s="529"/>
      <c r="S52" s="288"/>
      <c r="T52" s="288"/>
      <c r="U52" s="288"/>
      <c r="V52" s="264"/>
      <c r="W52" s="264"/>
      <c r="X52" s="529"/>
      <c r="Y52" s="529"/>
      <c r="Z52" s="288"/>
      <c r="AA52" s="288"/>
      <c r="AB52" s="288"/>
      <c r="AC52" s="264"/>
      <c r="AD52" s="264"/>
      <c r="AE52" s="529"/>
      <c r="AF52" s="529"/>
      <c r="AG52" s="288"/>
      <c r="AH52" s="288"/>
      <c r="AI52" s="288"/>
      <c r="AJ52" s="264"/>
      <c r="AK52" s="264"/>
      <c r="AL52" s="520"/>
      <c r="AM52" s="520"/>
      <c r="AN52" s="520"/>
    </row>
    <row r="53" spans="1:40">
      <c r="A53" s="854"/>
      <c r="B53" s="840"/>
      <c r="C53" s="523">
        <v>142964</v>
      </c>
      <c r="D53" s="527" t="s">
        <v>316</v>
      </c>
      <c r="E53" s="524" t="s">
        <v>173</v>
      </c>
      <c r="F53" s="538" t="s">
        <v>100</v>
      </c>
      <c r="G53" s="219"/>
      <c r="H53" s="220"/>
      <c r="I53" s="220" t="s">
        <v>44</v>
      </c>
      <c r="J53" s="280" t="s">
        <v>102</v>
      </c>
      <c r="K53" s="280" t="s">
        <v>102</v>
      </c>
      <c r="L53" s="227" t="s">
        <v>44</v>
      </c>
      <c r="M53" s="280" t="s">
        <v>102</v>
      </c>
      <c r="N53" s="280" t="s">
        <v>102</v>
      </c>
      <c r="O53" s="220" t="s">
        <v>44</v>
      </c>
      <c r="P53" s="220"/>
      <c r="Q53" s="531"/>
      <c r="R53" s="531" t="s">
        <v>44</v>
      </c>
      <c r="S53" s="280" t="s">
        <v>102</v>
      </c>
      <c r="T53" s="227"/>
      <c r="U53" s="227" t="s">
        <v>44</v>
      </c>
      <c r="V53" s="220"/>
      <c r="W53" s="220"/>
      <c r="X53" s="531" t="s">
        <v>44</v>
      </c>
      <c r="Y53" s="280" t="s">
        <v>102</v>
      </c>
      <c r="Z53" s="292"/>
      <c r="AA53" s="235" t="s">
        <v>44</v>
      </c>
      <c r="AB53" s="386"/>
      <c r="AC53" s="226"/>
      <c r="AD53" s="795" t="s">
        <v>317</v>
      </c>
      <c r="AE53" s="795"/>
      <c r="AF53" s="795"/>
      <c r="AG53" s="795"/>
      <c r="AH53" s="795"/>
      <c r="AI53" s="795"/>
      <c r="AJ53" s="795"/>
      <c r="AK53" s="795"/>
      <c r="AL53" s="520">
        <v>90</v>
      </c>
      <c r="AM53" s="520">
        <v>158</v>
      </c>
      <c r="AN53" s="520">
        <v>66</v>
      </c>
    </row>
    <row r="54" spans="1:40">
      <c r="A54" s="854"/>
      <c r="B54" s="840"/>
      <c r="C54" s="523">
        <v>142999</v>
      </c>
      <c r="D54" s="527" t="s">
        <v>318</v>
      </c>
      <c r="E54" s="524" t="s">
        <v>176</v>
      </c>
      <c r="F54" s="538" t="s">
        <v>100</v>
      </c>
      <c r="G54" s="801" t="s">
        <v>297</v>
      </c>
      <c r="H54" s="801"/>
      <c r="I54" s="801"/>
      <c r="J54" s="801"/>
      <c r="K54" s="801"/>
      <c r="L54" s="801"/>
      <c r="M54" s="801"/>
      <c r="N54" s="801"/>
      <c r="O54" s="801"/>
      <c r="P54" s="801"/>
      <c r="Q54" s="801"/>
      <c r="R54" s="801"/>
      <c r="S54" s="801"/>
      <c r="T54" s="801"/>
      <c r="U54" s="801"/>
      <c r="V54" s="801"/>
      <c r="W54" s="225"/>
      <c r="X54" s="235"/>
      <c r="Y54" s="222"/>
      <c r="Z54" s="224"/>
      <c r="AA54" s="235"/>
      <c r="AB54" s="288"/>
      <c r="AC54" s="225"/>
      <c r="AD54" s="234" t="s">
        <v>44</v>
      </c>
      <c r="AE54" s="222" t="s">
        <v>44</v>
      </c>
      <c r="AF54" s="222"/>
      <c r="AG54" s="235" t="s">
        <v>44</v>
      </c>
      <c r="AH54" s="227" t="s">
        <v>44</v>
      </c>
      <c r="AI54" s="227"/>
      <c r="AJ54" s="234" t="s">
        <v>44</v>
      </c>
      <c r="AK54" s="220"/>
      <c r="AL54" s="520">
        <v>60</v>
      </c>
      <c r="AM54" s="520">
        <v>60</v>
      </c>
      <c r="AN54" s="520">
        <v>0</v>
      </c>
    </row>
    <row r="55" spans="1:40" ht="13.5" thickBot="1">
      <c r="A55" s="854"/>
      <c r="B55" s="840" t="s">
        <v>281</v>
      </c>
      <c r="C55" s="523">
        <v>143073</v>
      </c>
      <c r="D55" s="527" t="s">
        <v>319</v>
      </c>
      <c r="E55" s="524" t="s">
        <v>286</v>
      </c>
      <c r="F55" s="538" t="s">
        <v>100</v>
      </c>
      <c r="G55" s="219" t="s">
        <v>44</v>
      </c>
      <c r="H55" s="220"/>
      <c r="I55" s="220" t="s">
        <v>44</v>
      </c>
      <c r="J55" s="222"/>
      <c r="K55" s="280" t="s">
        <v>102</v>
      </c>
      <c r="L55" s="235" t="s">
        <v>44</v>
      </c>
      <c r="M55" s="554"/>
      <c r="N55" s="554"/>
      <c r="O55" s="555"/>
      <c r="P55" s="556"/>
      <c r="Q55" s="557"/>
      <c r="R55" s="558"/>
      <c r="S55" s="554"/>
      <c r="T55" s="554"/>
      <c r="U55" s="558"/>
      <c r="V55" s="559"/>
      <c r="W55" s="559"/>
      <c r="X55" s="558"/>
      <c r="Y55" s="554"/>
      <c r="Z55" s="560"/>
      <c r="AA55" s="561" t="s">
        <v>44</v>
      </c>
      <c r="AB55" s="562" t="s">
        <v>102</v>
      </c>
      <c r="AC55" s="563" t="s">
        <v>44</v>
      </c>
      <c r="AD55" s="563" t="s">
        <v>44</v>
      </c>
      <c r="AE55" s="562" t="s">
        <v>102</v>
      </c>
      <c r="AF55" s="562" t="s">
        <v>93</v>
      </c>
      <c r="AG55" s="235" t="s">
        <v>44</v>
      </c>
      <c r="AH55" s="280" t="s">
        <v>102</v>
      </c>
      <c r="AI55" s="227" t="s">
        <v>44</v>
      </c>
      <c r="AJ55" s="234" t="s">
        <v>44</v>
      </c>
      <c r="AK55" s="220" t="s">
        <v>44</v>
      </c>
      <c r="AL55" s="520">
        <v>120</v>
      </c>
      <c r="AM55" s="520">
        <v>174</v>
      </c>
      <c r="AN55" s="520">
        <v>54</v>
      </c>
    </row>
    <row r="56" spans="1:40" ht="13.5" thickBot="1">
      <c r="A56" s="854"/>
      <c r="B56" s="840"/>
      <c r="C56" s="523">
        <v>143146</v>
      </c>
      <c r="D56" s="523" t="s">
        <v>320</v>
      </c>
      <c r="E56" s="524" t="s">
        <v>288</v>
      </c>
      <c r="F56" s="538" t="s">
        <v>100</v>
      </c>
      <c r="G56" s="855" t="s">
        <v>321</v>
      </c>
      <c r="H56" s="855"/>
      <c r="I56" s="855"/>
      <c r="J56" s="855"/>
      <c r="K56" s="855"/>
      <c r="L56" s="856"/>
      <c r="M56" s="851" t="s">
        <v>322</v>
      </c>
      <c r="N56" s="852"/>
      <c r="O56" s="852"/>
      <c r="P56" s="852"/>
      <c r="Q56" s="852"/>
      <c r="R56" s="852"/>
      <c r="S56" s="852"/>
      <c r="T56" s="852"/>
      <c r="U56" s="852"/>
      <c r="V56" s="852"/>
      <c r="W56" s="852"/>
      <c r="X56" s="852"/>
      <c r="Y56" s="852"/>
      <c r="Z56" s="852"/>
      <c r="AA56" s="852"/>
      <c r="AB56" s="852"/>
      <c r="AC56" s="852"/>
      <c r="AD56" s="852"/>
      <c r="AE56" s="852"/>
      <c r="AF56" s="853"/>
      <c r="AG56" s="564" t="s">
        <v>44</v>
      </c>
      <c r="AH56" s="227"/>
      <c r="AI56" s="227"/>
      <c r="AJ56" s="220" t="s">
        <v>44</v>
      </c>
      <c r="AK56" s="220"/>
      <c r="AL56" s="520">
        <v>36</v>
      </c>
      <c r="AM56" s="520">
        <v>60</v>
      </c>
      <c r="AN56" s="520">
        <v>24</v>
      </c>
    </row>
    <row r="57" spans="1:40">
      <c r="A57" s="535" t="s">
        <v>265</v>
      </c>
      <c r="B57" s="521"/>
      <c r="C57" s="521"/>
      <c r="D57" s="522" t="s">
        <v>61</v>
      </c>
      <c r="E57" s="536" t="s">
        <v>63</v>
      </c>
      <c r="F57" s="832" t="s">
        <v>64</v>
      </c>
      <c r="G57" s="565">
        <v>1</v>
      </c>
      <c r="H57" s="565">
        <v>2</v>
      </c>
      <c r="I57" s="565">
        <v>3</v>
      </c>
      <c r="J57" s="566">
        <v>4</v>
      </c>
      <c r="K57" s="566">
        <v>5</v>
      </c>
      <c r="L57" s="566">
        <v>6</v>
      </c>
      <c r="M57" s="566">
        <v>7</v>
      </c>
      <c r="N57" s="566">
        <v>8</v>
      </c>
      <c r="O57" s="566">
        <v>9</v>
      </c>
      <c r="P57" s="566">
        <v>10</v>
      </c>
      <c r="Q57" s="566">
        <v>11</v>
      </c>
      <c r="R57" s="566">
        <v>12</v>
      </c>
      <c r="S57" s="566">
        <v>13</v>
      </c>
      <c r="T57" s="566">
        <v>14</v>
      </c>
      <c r="U57" s="566">
        <v>15</v>
      </c>
      <c r="V57" s="566">
        <v>16</v>
      </c>
      <c r="W57" s="566">
        <v>17</v>
      </c>
      <c r="X57" s="566">
        <v>18</v>
      </c>
      <c r="Y57" s="566">
        <v>19</v>
      </c>
      <c r="Z57" s="566">
        <v>20</v>
      </c>
      <c r="AA57" s="566">
        <v>21</v>
      </c>
      <c r="AB57" s="566">
        <v>22</v>
      </c>
      <c r="AC57" s="566">
        <v>23</v>
      </c>
      <c r="AD57" s="566">
        <v>24</v>
      </c>
      <c r="AE57" s="566">
        <v>25</v>
      </c>
      <c r="AF57" s="566">
        <v>26</v>
      </c>
      <c r="AG57" s="566">
        <v>27</v>
      </c>
      <c r="AH57" s="566">
        <v>28</v>
      </c>
      <c r="AI57" s="566">
        <v>29</v>
      </c>
      <c r="AJ57" s="566">
        <v>30</v>
      </c>
      <c r="AK57" s="566">
        <v>31</v>
      </c>
      <c r="AL57" s="833" t="s">
        <v>9</v>
      </c>
      <c r="AM57" s="834" t="s">
        <v>65</v>
      </c>
      <c r="AN57" s="834" t="s">
        <v>66</v>
      </c>
    </row>
    <row r="58" spans="1:40">
      <c r="A58" s="835"/>
      <c r="B58" s="836"/>
      <c r="C58" s="837"/>
      <c r="D58" s="522" t="s">
        <v>266</v>
      </c>
      <c r="E58" s="536" t="s">
        <v>69</v>
      </c>
      <c r="F58" s="832"/>
      <c r="G58" s="214" t="s">
        <v>70</v>
      </c>
      <c r="H58" s="214" t="s">
        <v>70</v>
      </c>
      <c r="I58" s="214" t="s">
        <v>71</v>
      </c>
      <c r="J58" s="214" t="s">
        <v>70</v>
      </c>
      <c r="K58" s="214" t="s">
        <v>46</v>
      </c>
      <c r="L58" s="214" t="s">
        <v>72</v>
      </c>
      <c r="M58" s="214" t="s">
        <v>72</v>
      </c>
      <c r="N58" s="214" t="s">
        <v>70</v>
      </c>
      <c r="O58" s="214" t="s">
        <v>70</v>
      </c>
      <c r="P58" s="214" t="s">
        <v>71</v>
      </c>
      <c r="Q58" s="214" t="s">
        <v>70</v>
      </c>
      <c r="R58" s="214" t="s">
        <v>46</v>
      </c>
      <c r="S58" s="214" t="s">
        <v>72</v>
      </c>
      <c r="T58" s="214" t="s">
        <v>72</v>
      </c>
      <c r="U58" s="214" t="s">
        <v>70</v>
      </c>
      <c r="V58" s="214" t="s">
        <v>70</v>
      </c>
      <c r="W58" s="214" t="s">
        <v>71</v>
      </c>
      <c r="X58" s="214" t="s">
        <v>70</v>
      </c>
      <c r="Y58" s="214" t="s">
        <v>46</v>
      </c>
      <c r="Z58" s="214" t="s">
        <v>72</v>
      </c>
      <c r="AA58" s="214" t="s">
        <v>72</v>
      </c>
      <c r="AB58" s="214" t="s">
        <v>70</v>
      </c>
      <c r="AC58" s="214" t="s">
        <v>70</v>
      </c>
      <c r="AD58" s="214" t="s">
        <v>71</v>
      </c>
      <c r="AE58" s="214" t="s">
        <v>70</v>
      </c>
      <c r="AF58" s="214" t="s">
        <v>46</v>
      </c>
      <c r="AG58" s="214" t="s">
        <v>72</v>
      </c>
      <c r="AH58" s="214" t="s">
        <v>72</v>
      </c>
      <c r="AI58" s="214" t="s">
        <v>70</v>
      </c>
      <c r="AJ58" s="214" t="s">
        <v>70</v>
      </c>
      <c r="AK58" s="214" t="s">
        <v>71</v>
      </c>
      <c r="AL58" s="833"/>
      <c r="AM58" s="834"/>
      <c r="AN58" s="834"/>
    </row>
    <row r="59" spans="1:40">
      <c r="A59" s="842" t="s">
        <v>73</v>
      </c>
      <c r="B59" s="840" t="s">
        <v>271</v>
      </c>
      <c r="C59" s="567">
        <v>142948</v>
      </c>
      <c r="D59" s="551" t="s">
        <v>323</v>
      </c>
      <c r="E59" s="524" t="s">
        <v>273</v>
      </c>
      <c r="F59" s="538" t="s">
        <v>100</v>
      </c>
      <c r="G59" s="219" t="s">
        <v>314</v>
      </c>
      <c r="H59" s="220"/>
      <c r="I59" s="220"/>
      <c r="J59" s="222" t="s">
        <v>44</v>
      </c>
      <c r="K59" s="227"/>
      <c r="L59" s="562" t="s">
        <v>102</v>
      </c>
      <c r="M59" s="222" t="s">
        <v>44</v>
      </c>
      <c r="N59" s="227"/>
      <c r="O59" s="261" t="s">
        <v>45</v>
      </c>
      <c r="P59" s="239" t="s">
        <v>44</v>
      </c>
      <c r="Q59" s="227"/>
      <c r="R59" s="552"/>
      <c r="S59" s="222" t="s">
        <v>44</v>
      </c>
      <c r="T59" s="227"/>
      <c r="U59" s="280" t="s">
        <v>102</v>
      </c>
      <c r="V59" s="219" t="s">
        <v>44</v>
      </c>
      <c r="W59" s="220"/>
      <c r="X59" s="280" t="s">
        <v>102</v>
      </c>
      <c r="Y59" s="222" t="s">
        <v>44</v>
      </c>
      <c r="Z59" s="227"/>
      <c r="AA59" s="227"/>
      <c r="AB59" s="222" t="s">
        <v>44</v>
      </c>
      <c r="AC59" s="220"/>
      <c r="AD59" s="280" t="s">
        <v>78</v>
      </c>
      <c r="AE59" s="222" t="s">
        <v>44</v>
      </c>
      <c r="AF59" s="552"/>
      <c r="AG59" s="552"/>
      <c r="AH59" s="222" t="s">
        <v>44</v>
      </c>
      <c r="AI59" s="227"/>
      <c r="AJ59" s="225"/>
      <c r="AK59" s="219" t="s">
        <v>44</v>
      </c>
      <c r="AL59" s="520">
        <v>120</v>
      </c>
      <c r="AM59" s="520">
        <v>186</v>
      </c>
      <c r="AN59" s="520">
        <v>66</v>
      </c>
    </row>
    <row r="60" spans="1:40">
      <c r="A60" s="842"/>
      <c r="B60" s="840"/>
      <c r="C60" s="567">
        <v>142972</v>
      </c>
      <c r="D60" s="568" t="s">
        <v>324</v>
      </c>
      <c r="E60" s="526" t="s">
        <v>277</v>
      </c>
      <c r="F60" s="538" t="s">
        <v>100</v>
      </c>
      <c r="G60" s="219" t="s">
        <v>44</v>
      </c>
      <c r="H60" s="220"/>
      <c r="I60" s="220"/>
      <c r="J60" s="222" t="s">
        <v>44</v>
      </c>
      <c r="K60" s="227"/>
      <c r="L60" s="302"/>
      <c r="M60" s="222" t="s">
        <v>44</v>
      </c>
      <c r="N60" s="288"/>
      <c r="O60" s="225"/>
      <c r="P60" s="240" t="s">
        <v>44</v>
      </c>
      <c r="Q60" s="227"/>
      <c r="R60" s="224"/>
      <c r="S60" s="222" t="s">
        <v>44</v>
      </c>
      <c r="T60" s="227"/>
      <c r="U60" s="386"/>
      <c r="V60" s="219" t="s">
        <v>44</v>
      </c>
      <c r="W60" s="280" t="s">
        <v>102</v>
      </c>
      <c r="X60" s="222"/>
      <c r="Y60" s="222" t="s">
        <v>44</v>
      </c>
      <c r="Z60" s="227"/>
      <c r="AA60" s="280" t="s">
        <v>102</v>
      </c>
      <c r="AB60" s="222" t="s">
        <v>44</v>
      </c>
      <c r="AC60" s="280" t="s">
        <v>102</v>
      </c>
      <c r="AD60" s="280" t="s">
        <v>78</v>
      </c>
      <c r="AE60" s="222" t="s">
        <v>44</v>
      </c>
      <c r="AF60" s="227"/>
      <c r="AG60" s="280" t="s">
        <v>93</v>
      </c>
      <c r="AH60" s="222" t="s">
        <v>44</v>
      </c>
      <c r="AI60" s="227"/>
      <c r="AJ60" s="225"/>
      <c r="AK60" s="219" t="s">
        <v>44</v>
      </c>
      <c r="AL60" s="520">
        <v>120</v>
      </c>
      <c r="AM60" s="520">
        <v>180</v>
      </c>
      <c r="AN60" s="520">
        <v>60</v>
      </c>
    </row>
    <row r="61" spans="1:40" ht="13.5" thickBot="1">
      <c r="A61" s="842"/>
      <c r="B61" s="840"/>
      <c r="C61" s="567">
        <v>125393</v>
      </c>
      <c r="D61" s="551" t="s">
        <v>325</v>
      </c>
      <c r="E61" s="528" t="s">
        <v>123</v>
      </c>
      <c r="F61" s="538" t="s">
        <v>100</v>
      </c>
      <c r="G61" s="219" t="s">
        <v>44</v>
      </c>
      <c r="H61" s="220"/>
      <c r="I61" s="280" t="s">
        <v>102</v>
      </c>
      <c r="J61" s="222" t="s">
        <v>44</v>
      </c>
      <c r="K61" s="227"/>
      <c r="L61" s="288"/>
      <c r="M61" s="222" t="s">
        <v>44</v>
      </c>
      <c r="N61" s="227"/>
      <c r="O61" s="261" t="s">
        <v>89</v>
      </c>
      <c r="P61" s="240" t="s">
        <v>44</v>
      </c>
      <c r="Q61" s="227"/>
      <c r="R61" s="288"/>
      <c r="S61" s="222" t="s">
        <v>44</v>
      </c>
      <c r="T61" s="227"/>
      <c r="U61" s="562" t="s">
        <v>93</v>
      </c>
      <c r="V61" s="569" t="s">
        <v>44</v>
      </c>
      <c r="W61" s="570"/>
      <c r="X61" s="562" t="s">
        <v>102</v>
      </c>
      <c r="Y61" s="571" t="s">
        <v>44</v>
      </c>
      <c r="Z61" s="572"/>
      <c r="AA61" s="572"/>
      <c r="AB61" s="571" t="s">
        <v>44</v>
      </c>
      <c r="AC61" s="570"/>
      <c r="AD61" s="570"/>
      <c r="AE61" s="571" t="s">
        <v>44</v>
      </c>
      <c r="AF61" s="554"/>
      <c r="AG61" s="573"/>
      <c r="AH61" s="571" t="s">
        <v>44</v>
      </c>
      <c r="AI61" s="562" t="s">
        <v>93</v>
      </c>
      <c r="AJ61" s="574"/>
      <c r="AK61" s="569" t="s">
        <v>44</v>
      </c>
      <c r="AL61" s="520">
        <v>120</v>
      </c>
      <c r="AM61" s="520">
        <v>180</v>
      </c>
      <c r="AN61" s="520">
        <v>60</v>
      </c>
    </row>
    <row r="62" spans="1:40" ht="13.5" thickBot="1">
      <c r="A62" s="842"/>
      <c r="B62" s="530"/>
      <c r="C62" s="567">
        <v>143197</v>
      </c>
      <c r="D62" s="575" t="s">
        <v>326</v>
      </c>
      <c r="E62" s="524" t="s">
        <v>161</v>
      </c>
      <c r="F62" s="538" t="s">
        <v>100</v>
      </c>
      <c r="G62" s="569"/>
      <c r="H62" s="570" t="s">
        <v>44</v>
      </c>
      <c r="I62" s="562" t="s">
        <v>102</v>
      </c>
      <c r="J62" s="571" t="s">
        <v>44</v>
      </c>
      <c r="K62" s="572"/>
      <c r="L62" s="576" t="s">
        <v>89</v>
      </c>
      <c r="M62" s="571" t="s">
        <v>44</v>
      </c>
      <c r="N62" s="577"/>
      <c r="O62" s="562" t="s">
        <v>102</v>
      </c>
      <c r="P62" s="578" t="s">
        <v>44</v>
      </c>
      <c r="Q62" s="562" t="s">
        <v>78</v>
      </c>
      <c r="R62" s="576" t="s">
        <v>89</v>
      </c>
      <c r="S62" s="571" t="s">
        <v>44</v>
      </c>
      <c r="T62" s="579"/>
      <c r="U62" s="843" t="s">
        <v>327</v>
      </c>
      <c r="V62" s="844"/>
      <c r="W62" s="844"/>
      <c r="X62" s="844"/>
      <c r="Y62" s="844"/>
      <c r="Z62" s="844"/>
      <c r="AA62" s="844"/>
      <c r="AB62" s="844"/>
      <c r="AC62" s="844"/>
      <c r="AD62" s="844"/>
      <c r="AE62" s="844"/>
      <c r="AF62" s="844"/>
      <c r="AG62" s="844"/>
      <c r="AH62" s="844"/>
      <c r="AI62" s="844"/>
      <c r="AJ62" s="844"/>
      <c r="AK62" s="845"/>
      <c r="AL62" s="580">
        <v>54</v>
      </c>
      <c r="AM62" s="520">
        <v>114</v>
      </c>
      <c r="AN62" s="520">
        <v>60</v>
      </c>
    </row>
    <row r="63" spans="1:40" ht="13.5" thickBot="1">
      <c r="A63" s="842"/>
      <c r="B63" s="840"/>
      <c r="C63" s="567">
        <v>143162</v>
      </c>
      <c r="D63" s="567" t="s">
        <v>328</v>
      </c>
      <c r="E63" s="524" t="s">
        <v>164</v>
      </c>
      <c r="F63" s="538" t="s">
        <v>100</v>
      </c>
      <c r="G63" s="843" t="s">
        <v>292</v>
      </c>
      <c r="H63" s="844"/>
      <c r="I63" s="844"/>
      <c r="J63" s="844"/>
      <c r="K63" s="844"/>
      <c r="L63" s="844"/>
      <c r="M63" s="844"/>
      <c r="N63" s="844"/>
      <c r="O63" s="844"/>
      <c r="P63" s="844"/>
      <c r="Q63" s="844"/>
      <c r="R63" s="844"/>
      <c r="S63" s="844"/>
      <c r="T63" s="844"/>
      <c r="U63" s="846"/>
      <c r="V63" s="846"/>
      <c r="W63" s="846"/>
      <c r="X63" s="846"/>
      <c r="Y63" s="846"/>
      <c r="Z63" s="847"/>
      <c r="AA63" s="581"/>
      <c r="AB63" s="582" t="s">
        <v>44</v>
      </c>
      <c r="AC63" s="583"/>
      <c r="AD63" s="583"/>
      <c r="AE63" s="582" t="s">
        <v>44</v>
      </c>
      <c r="AF63" s="584"/>
      <c r="AG63" s="584"/>
      <c r="AH63" s="582" t="s">
        <v>44</v>
      </c>
      <c r="AI63" s="584"/>
      <c r="AJ63" s="585"/>
      <c r="AK63" s="586" t="s">
        <v>44</v>
      </c>
      <c r="AL63" s="520">
        <v>42</v>
      </c>
      <c r="AM63" s="520">
        <v>48</v>
      </c>
      <c r="AN63" s="520">
        <v>6</v>
      </c>
    </row>
    <row r="64" spans="1:40" ht="13.5" thickBot="1">
      <c r="A64" s="842"/>
      <c r="B64" s="840"/>
      <c r="C64" s="567">
        <v>142930</v>
      </c>
      <c r="D64" s="568" t="s">
        <v>329</v>
      </c>
      <c r="E64" s="524" t="s">
        <v>170</v>
      </c>
      <c r="F64" s="538" t="s">
        <v>100</v>
      </c>
      <c r="G64" s="848" t="s">
        <v>330</v>
      </c>
      <c r="H64" s="849"/>
      <c r="I64" s="849"/>
      <c r="J64" s="849"/>
      <c r="K64" s="849"/>
      <c r="L64" s="849"/>
      <c r="M64" s="849"/>
      <c r="N64" s="849"/>
      <c r="O64" s="849"/>
      <c r="P64" s="849"/>
      <c r="Q64" s="850"/>
      <c r="R64" s="587"/>
      <c r="S64" s="582" t="s">
        <v>44</v>
      </c>
      <c r="T64" s="584"/>
      <c r="U64" s="584"/>
      <c r="V64" s="586" t="s">
        <v>44</v>
      </c>
      <c r="W64" s="583"/>
      <c r="X64" s="582" t="s">
        <v>44</v>
      </c>
      <c r="Y64" s="582" t="s">
        <v>44</v>
      </c>
      <c r="Z64" s="588" t="s">
        <v>78</v>
      </c>
      <c r="AA64" s="227" t="s">
        <v>44</v>
      </c>
      <c r="AB64" s="222" t="s">
        <v>44</v>
      </c>
      <c r="AC64" s="220"/>
      <c r="AD64" s="220"/>
      <c r="AE64" s="222"/>
      <c r="AF64" s="227"/>
      <c r="AG64" s="280" t="s">
        <v>102</v>
      </c>
      <c r="AH64" s="222"/>
      <c r="AI64" s="227"/>
      <c r="AJ64" s="280" t="s">
        <v>102</v>
      </c>
      <c r="AK64" s="219" t="s">
        <v>44</v>
      </c>
      <c r="AL64" s="520">
        <v>84</v>
      </c>
      <c r="AM64" s="520">
        <v>114</v>
      </c>
      <c r="AN64" s="520">
        <v>30</v>
      </c>
    </row>
    <row r="65" spans="1:40">
      <c r="A65" s="842"/>
      <c r="B65" s="840"/>
      <c r="C65" s="567">
        <v>143243</v>
      </c>
      <c r="D65" s="551" t="s">
        <v>331</v>
      </c>
      <c r="E65" s="524" t="s">
        <v>173</v>
      </c>
      <c r="F65" s="538" t="s">
        <v>100</v>
      </c>
      <c r="G65" s="586" t="s">
        <v>44</v>
      </c>
      <c r="H65" s="583"/>
      <c r="I65" s="583"/>
      <c r="J65" s="582" t="s">
        <v>44</v>
      </c>
      <c r="K65" s="584"/>
      <c r="L65" s="588" t="s">
        <v>102</v>
      </c>
      <c r="M65" s="582" t="s">
        <v>44</v>
      </c>
      <c r="N65" s="584"/>
      <c r="O65" s="589"/>
      <c r="P65" s="590" t="s">
        <v>44</v>
      </c>
      <c r="Q65" s="584"/>
      <c r="R65" s="280" t="s">
        <v>102</v>
      </c>
      <c r="S65" s="222" t="s">
        <v>44</v>
      </c>
      <c r="T65" s="227"/>
      <c r="U65" s="280" t="s">
        <v>102</v>
      </c>
      <c r="V65" s="219" t="s">
        <v>44</v>
      </c>
      <c r="W65" s="220"/>
      <c r="X65" s="386"/>
      <c r="Y65" s="222" t="s">
        <v>44</v>
      </c>
      <c r="Z65" s="227"/>
      <c r="AA65" s="280" t="s">
        <v>93</v>
      </c>
      <c r="AB65" s="222" t="s">
        <v>44</v>
      </c>
      <c r="AC65" s="220"/>
      <c r="AD65" s="220"/>
      <c r="AE65" s="222" t="s">
        <v>44</v>
      </c>
      <c r="AF65" s="227"/>
      <c r="AG65" s="227"/>
      <c r="AH65" s="222" t="s">
        <v>44</v>
      </c>
      <c r="AI65" s="237"/>
      <c r="AJ65" s="220"/>
      <c r="AK65" s="219" t="s">
        <v>44</v>
      </c>
      <c r="AL65" s="520">
        <v>120</v>
      </c>
      <c r="AM65" s="520">
        <v>180</v>
      </c>
      <c r="AN65" s="520">
        <v>60</v>
      </c>
    </row>
    <row r="66" spans="1:40">
      <c r="A66" s="842"/>
      <c r="B66" s="840"/>
      <c r="C66" s="567">
        <v>143138</v>
      </c>
      <c r="D66" s="551" t="s">
        <v>332</v>
      </c>
      <c r="E66" s="524" t="s">
        <v>176</v>
      </c>
      <c r="F66" s="538" t="s">
        <v>100</v>
      </c>
      <c r="G66" s="219" t="s">
        <v>112</v>
      </c>
      <c r="H66" s="220" t="s">
        <v>44</v>
      </c>
      <c r="I66" s="220"/>
      <c r="J66" s="222" t="s">
        <v>44</v>
      </c>
      <c r="K66" s="227" t="s">
        <v>44</v>
      </c>
      <c r="L66" s="280" t="s">
        <v>78</v>
      </c>
      <c r="M66" s="222" t="s">
        <v>44</v>
      </c>
      <c r="N66" s="227" t="s">
        <v>44</v>
      </c>
      <c r="O66" s="280" t="s">
        <v>102</v>
      </c>
      <c r="P66" s="240" t="s">
        <v>44</v>
      </c>
      <c r="Q66" s="227" t="s">
        <v>44</v>
      </c>
      <c r="R66" s="280" t="s">
        <v>102</v>
      </c>
      <c r="S66" s="222" t="s">
        <v>44</v>
      </c>
      <c r="T66" s="280" t="s">
        <v>102</v>
      </c>
      <c r="U66" s="280" t="s">
        <v>102</v>
      </c>
      <c r="V66" s="219" t="s">
        <v>44</v>
      </c>
      <c r="W66" s="220"/>
      <c r="X66" s="222"/>
      <c r="Y66" s="386"/>
      <c r="Z66" s="227"/>
      <c r="AA66" s="224"/>
      <c r="AB66" s="222"/>
      <c r="AC66" s="220"/>
      <c r="AD66" s="220"/>
      <c r="AE66" s="386"/>
      <c r="AF66" s="227"/>
      <c r="AG66" s="224"/>
      <c r="AH66" s="386"/>
      <c r="AI66" s="227"/>
      <c r="AJ66" s="225"/>
      <c r="AK66" s="219"/>
      <c r="AL66" s="520">
        <v>120</v>
      </c>
      <c r="AM66" s="520">
        <v>180</v>
      </c>
      <c r="AN66" s="520">
        <v>60</v>
      </c>
    </row>
    <row r="67" spans="1:40">
      <c r="A67" s="842"/>
      <c r="B67" s="840" t="s">
        <v>281</v>
      </c>
      <c r="C67" s="567">
        <v>143235</v>
      </c>
      <c r="D67" s="551" t="s">
        <v>333</v>
      </c>
      <c r="E67" s="524" t="s">
        <v>286</v>
      </c>
      <c r="F67" s="538" t="s">
        <v>100</v>
      </c>
      <c r="G67" s="219" t="s">
        <v>44</v>
      </c>
      <c r="H67" s="220"/>
      <c r="I67" s="280" t="s">
        <v>102</v>
      </c>
      <c r="J67" s="222" t="s">
        <v>44</v>
      </c>
      <c r="K67" s="227"/>
      <c r="L67" s="386"/>
      <c r="M67" s="222" t="s">
        <v>44</v>
      </c>
      <c r="N67" s="227"/>
      <c r="O67" s="225"/>
      <c r="P67" s="239" t="s">
        <v>44</v>
      </c>
      <c r="Q67" s="227"/>
      <c r="R67" s="280" t="s">
        <v>102</v>
      </c>
      <c r="S67" s="222" t="s">
        <v>44</v>
      </c>
      <c r="T67" s="227"/>
      <c r="U67" s="227"/>
      <c r="V67" s="219" t="s">
        <v>44</v>
      </c>
      <c r="W67" s="220"/>
      <c r="X67" s="222"/>
      <c r="Y67" s="222" t="s">
        <v>44</v>
      </c>
      <c r="Z67" s="227"/>
      <c r="AA67" s="386"/>
      <c r="AB67" s="222" t="s">
        <v>44</v>
      </c>
      <c r="AC67" s="220"/>
      <c r="AD67" s="220"/>
      <c r="AE67" s="222" t="s">
        <v>44</v>
      </c>
      <c r="AF67" s="227"/>
      <c r="AG67" s="227"/>
      <c r="AH67" s="222" t="s">
        <v>44</v>
      </c>
      <c r="AI67" s="280" t="s">
        <v>102</v>
      </c>
      <c r="AJ67" s="280" t="s">
        <v>102</v>
      </c>
      <c r="AK67" s="219" t="s">
        <v>44</v>
      </c>
      <c r="AL67" s="520">
        <v>120</v>
      </c>
      <c r="AM67" s="520">
        <v>180</v>
      </c>
      <c r="AN67" s="520">
        <v>60</v>
      </c>
    </row>
    <row r="68" spans="1:40">
      <c r="A68" s="842"/>
      <c r="B68" s="840"/>
      <c r="C68" s="567">
        <v>143022</v>
      </c>
      <c r="D68" s="567" t="s">
        <v>334</v>
      </c>
      <c r="E68" s="524" t="s">
        <v>288</v>
      </c>
      <c r="F68" s="538" t="s">
        <v>100</v>
      </c>
      <c r="G68" s="591" t="s">
        <v>335</v>
      </c>
      <c r="H68" s="220"/>
      <c r="I68" s="220"/>
      <c r="J68" s="222" t="s">
        <v>44</v>
      </c>
      <c r="K68" s="227"/>
      <c r="L68" s="386"/>
      <c r="M68" s="222" t="s">
        <v>44</v>
      </c>
      <c r="N68" s="386"/>
      <c r="O68" s="225"/>
      <c r="P68" s="240" t="s">
        <v>44</v>
      </c>
      <c r="Q68" s="227"/>
      <c r="R68" s="280" t="s">
        <v>102</v>
      </c>
      <c r="S68" s="222" t="s">
        <v>44</v>
      </c>
      <c r="T68" s="227"/>
      <c r="U68" s="288"/>
      <c r="V68" s="219" t="s">
        <v>44</v>
      </c>
      <c r="W68" s="280" t="s">
        <v>102</v>
      </c>
      <c r="X68" s="386"/>
      <c r="Y68" s="222" t="s">
        <v>44</v>
      </c>
      <c r="Z68" s="227"/>
      <c r="AA68" s="224"/>
      <c r="AB68" s="222" t="s">
        <v>44</v>
      </c>
      <c r="AC68" s="220"/>
      <c r="AD68" s="280" t="s">
        <v>102</v>
      </c>
      <c r="AE68" s="222" t="s">
        <v>44</v>
      </c>
      <c r="AF68" s="227"/>
      <c r="AG68" s="280" t="s">
        <v>102</v>
      </c>
      <c r="AH68" s="222" t="s">
        <v>44</v>
      </c>
      <c r="AI68" s="227"/>
      <c r="AJ68" s="225"/>
      <c r="AK68" s="219" t="s">
        <v>44</v>
      </c>
      <c r="AL68" s="520">
        <v>120</v>
      </c>
      <c r="AM68" s="520">
        <v>180</v>
      </c>
      <c r="AN68" s="520">
        <v>60</v>
      </c>
    </row>
    <row r="69" spans="1:40">
      <c r="A69" s="535" t="s">
        <v>265</v>
      </c>
      <c r="B69" s="521"/>
      <c r="C69" s="521"/>
      <c r="D69" s="522" t="s">
        <v>61</v>
      </c>
      <c r="E69" s="536" t="s">
        <v>63</v>
      </c>
      <c r="F69" s="832" t="s">
        <v>64</v>
      </c>
      <c r="G69" s="251">
        <v>1</v>
      </c>
      <c r="H69" s="251">
        <v>2</v>
      </c>
      <c r="I69" s="251">
        <v>3</v>
      </c>
      <c r="J69" s="214">
        <v>4</v>
      </c>
      <c r="K69" s="214">
        <v>5</v>
      </c>
      <c r="L69" s="214">
        <v>6</v>
      </c>
      <c r="M69" s="214">
        <v>7</v>
      </c>
      <c r="N69" s="214">
        <v>8</v>
      </c>
      <c r="O69" s="214">
        <v>9</v>
      </c>
      <c r="P69" s="214">
        <v>10</v>
      </c>
      <c r="Q69" s="214">
        <v>11</v>
      </c>
      <c r="R69" s="214">
        <v>12</v>
      </c>
      <c r="S69" s="214">
        <v>13</v>
      </c>
      <c r="T69" s="214">
        <v>14</v>
      </c>
      <c r="U69" s="214">
        <v>15</v>
      </c>
      <c r="V69" s="214">
        <v>16</v>
      </c>
      <c r="W69" s="214">
        <v>17</v>
      </c>
      <c r="X69" s="214">
        <v>18</v>
      </c>
      <c r="Y69" s="214">
        <v>19</v>
      </c>
      <c r="Z69" s="214">
        <v>20</v>
      </c>
      <c r="AA69" s="214">
        <v>21</v>
      </c>
      <c r="AB69" s="214">
        <v>22</v>
      </c>
      <c r="AC69" s="214">
        <v>23</v>
      </c>
      <c r="AD69" s="214">
        <v>24</v>
      </c>
      <c r="AE69" s="214">
        <v>25</v>
      </c>
      <c r="AF69" s="214">
        <v>26</v>
      </c>
      <c r="AG69" s="214">
        <v>27</v>
      </c>
      <c r="AH69" s="214">
        <v>28</v>
      </c>
      <c r="AI69" s="214">
        <v>29</v>
      </c>
      <c r="AJ69" s="214">
        <v>30</v>
      </c>
      <c r="AK69" s="214">
        <v>31</v>
      </c>
      <c r="AL69" s="833" t="s">
        <v>9</v>
      </c>
      <c r="AM69" s="834" t="s">
        <v>65</v>
      </c>
      <c r="AN69" s="834" t="s">
        <v>66</v>
      </c>
    </row>
    <row r="70" spans="1:40">
      <c r="A70" s="835"/>
      <c r="B70" s="836"/>
      <c r="C70" s="837"/>
      <c r="D70" s="522" t="s">
        <v>266</v>
      </c>
      <c r="E70" s="536" t="s">
        <v>69</v>
      </c>
      <c r="F70" s="832"/>
      <c r="G70" s="214" t="s">
        <v>70</v>
      </c>
      <c r="H70" s="214" t="s">
        <v>70</v>
      </c>
      <c r="I70" s="214" t="s">
        <v>71</v>
      </c>
      <c r="J70" s="214" t="s">
        <v>70</v>
      </c>
      <c r="K70" s="214" t="s">
        <v>46</v>
      </c>
      <c r="L70" s="214" t="s">
        <v>72</v>
      </c>
      <c r="M70" s="214" t="s">
        <v>72</v>
      </c>
      <c r="N70" s="214" t="s">
        <v>70</v>
      </c>
      <c r="O70" s="214" t="s">
        <v>70</v>
      </c>
      <c r="P70" s="214" t="s">
        <v>71</v>
      </c>
      <c r="Q70" s="214" t="s">
        <v>70</v>
      </c>
      <c r="R70" s="214" t="s">
        <v>46</v>
      </c>
      <c r="S70" s="214" t="s">
        <v>72</v>
      </c>
      <c r="T70" s="214" t="s">
        <v>72</v>
      </c>
      <c r="U70" s="214" t="s">
        <v>70</v>
      </c>
      <c r="V70" s="214" t="s">
        <v>70</v>
      </c>
      <c r="W70" s="214" t="s">
        <v>71</v>
      </c>
      <c r="X70" s="214" t="s">
        <v>70</v>
      </c>
      <c r="Y70" s="214" t="s">
        <v>46</v>
      </c>
      <c r="Z70" s="214" t="s">
        <v>72</v>
      </c>
      <c r="AA70" s="214" t="s">
        <v>72</v>
      </c>
      <c r="AB70" s="214" t="s">
        <v>70</v>
      </c>
      <c r="AC70" s="214" t="s">
        <v>70</v>
      </c>
      <c r="AD70" s="214" t="s">
        <v>71</v>
      </c>
      <c r="AE70" s="214" t="s">
        <v>70</v>
      </c>
      <c r="AF70" s="214" t="s">
        <v>46</v>
      </c>
      <c r="AG70" s="214" t="s">
        <v>72</v>
      </c>
      <c r="AH70" s="214" t="s">
        <v>72</v>
      </c>
      <c r="AI70" s="214" t="s">
        <v>70</v>
      </c>
      <c r="AJ70" s="214" t="s">
        <v>70</v>
      </c>
      <c r="AK70" s="214" t="s">
        <v>71</v>
      </c>
      <c r="AL70" s="833"/>
      <c r="AM70" s="834"/>
      <c r="AN70" s="834"/>
    </row>
    <row r="71" spans="1:40">
      <c r="A71" s="838" t="s">
        <v>73</v>
      </c>
      <c r="B71" s="840" t="s">
        <v>271</v>
      </c>
      <c r="C71" s="523">
        <v>103870</v>
      </c>
      <c r="D71" s="527" t="s">
        <v>336</v>
      </c>
      <c r="E71" s="524" t="s">
        <v>273</v>
      </c>
      <c r="F71" s="432" t="s">
        <v>100</v>
      </c>
      <c r="G71" s="219"/>
      <c r="H71" s="220" t="s">
        <v>44</v>
      </c>
      <c r="I71" s="280" t="s">
        <v>102</v>
      </c>
      <c r="J71" s="222"/>
      <c r="K71" s="227" t="s">
        <v>44</v>
      </c>
      <c r="L71" s="280" t="s">
        <v>102</v>
      </c>
      <c r="M71" s="227"/>
      <c r="N71" s="227" t="s">
        <v>44</v>
      </c>
      <c r="O71" s="280" t="s">
        <v>102</v>
      </c>
      <c r="P71" s="220"/>
      <c r="Q71" s="227" t="s">
        <v>44</v>
      </c>
      <c r="R71" s="280" t="s">
        <v>102</v>
      </c>
      <c r="S71" s="227"/>
      <c r="T71" s="227" t="s">
        <v>44</v>
      </c>
      <c r="U71" s="552"/>
      <c r="V71" s="220"/>
      <c r="W71" s="220" t="s">
        <v>44</v>
      </c>
      <c r="X71" s="280" t="s">
        <v>102</v>
      </c>
      <c r="Y71" s="222"/>
      <c r="Z71" s="227" t="s">
        <v>44</v>
      </c>
      <c r="AA71" s="227"/>
      <c r="AB71" s="227"/>
      <c r="AC71" s="220" t="s">
        <v>44</v>
      </c>
      <c r="AD71" s="220"/>
      <c r="AE71" s="222"/>
      <c r="AF71" s="227" t="s">
        <v>44</v>
      </c>
      <c r="AG71" s="227"/>
      <c r="AH71" s="227"/>
      <c r="AI71" s="227" t="s">
        <v>44</v>
      </c>
      <c r="AJ71" s="225"/>
      <c r="AK71" s="220"/>
      <c r="AL71" s="520">
        <v>120</v>
      </c>
      <c r="AM71" s="520">
        <v>180</v>
      </c>
      <c r="AN71" s="520">
        <v>60</v>
      </c>
    </row>
    <row r="72" spans="1:40">
      <c r="A72" s="839"/>
      <c r="B72" s="840"/>
      <c r="C72" s="523">
        <v>104620</v>
      </c>
      <c r="D72" s="527" t="s">
        <v>337</v>
      </c>
      <c r="E72" s="526" t="s">
        <v>277</v>
      </c>
      <c r="F72" s="432" t="s">
        <v>100</v>
      </c>
      <c r="G72" s="280" t="s">
        <v>93</v>
      </c>
      <c r="H72" s="220" t="s">
        <v>44</v>
      </c>
      <c r="I72" s="280" t="s">
        <v>102</v>
      </c>
      <c r="J72" s="222"/>
      <c r="K72" s="227" t="s">
        <v>44</v>
      </c>
      <c r="L72" s="386"/>
      <c r="M72" s="227"/>
      <c r="N72" s="227" t="s">
        <v>44</v>
      </c>
      <c r="O72" s="280" t="s">
        <v>102</v>
      </c>
      <c r="P72" s="280" t="s">
        <v>102</v>
      </c>
      <c r="Q72" s="227" t="s">
        <v>44</v>
      </c>
      <c r="R72" s="386"/>
      <c r="S72" s="227"/>
      <c r="T72" s="227" t="s">
        <v>44</v>
      </c>
      <c r="U72" s="280" t="s">
        <v>102</v>
      </c>
      <c r="V72" s="220"/>
      <c r="W72" s="220" t="s">
        <v>44</v>
      </c>
      <c r="X72" s="222"/>
      <c r="Y72" s="222"/>
      <c r="Z72" s="227" t="s">
        <v>44</v>
      </c>
      <c r="AA72" s="280" t="s">
        <v>78</v>
      </c>
      <c r="AB72" s="227"/>
      <c r="AC72" s="220" t="s">
        <v>44</v>
      </c>
      <c r="AD72" s="220"/>
      <c r="AE72" s="222"/>
      <c r="AF72" s="227" t="s">
        <v>44</v>
      </c>
      <c r="AG72" s="227"/>
      <c r="AH72" s="227"/>
      <c r="AI72" s="227" t="s">
        <v>44</v>
      </c>
      <c r="AJ72" s="220"/>
      <c r="AK72" s="220"/>
      <c r="AL72" s="520">
        <v>120</v>
      </c>
      <c r="AM72" s="520">
        <v>180</v>
      </c>
      <c r="AN72" s="520">
        <v>60</v>
      </c>
    </row>
    <row r="73" spans="1:40">
      <c r="A73" s="839"/>
      <c r="B73" s="840"/>
      <c r="C73" s="523">
        <v>143030</v>
      </c>
      <c r="D73" s="527" t="s">
        <v>338</v>
      </c>
      <c r="E73" s="528" t="s">
        <v>123</v>
      </c>
      <c r="F73" s="432" t="s">
        <v>100</v>
      </c>
      <c r="G73" s="219"/>
      <c r="H73" s="220" t="s">
        <v>44</v>
      </c>
      <c r="I73" s="220"/>
      <c r="J73" s="222"/>
      <c r="K73" s="227"/>
      <c r="L73" s="258"/>
      <c r="M73" s="227"/>
      <c r="N73" s="386"/>
      <c r="O73" s="259"/>
      <c r="P73" s="220"/>
      <c r="Q73" s="227" t="s">
        <v>44</v>
      </c>
      <c r="R73" s="280" t="s">
        <v>78</v>
      </c>
      <c r="S73" s="227"/>
      <c r="T73" s="227" t="s">
        <v>44</v>
      </c>
      <c r="U73" s="280" t="s">
        <v>102</v>
      </c>
      <c r="V73" s="220"/>
      <c r="W73" s="220" t="s">
        <v>44</v>
      </c>
      <c r="X73" s="280" t="s">
        <v>102</v>
      </c>
      <c r="Y73" s="222"/>
      <c r="Z73" s="227" t="s">
        <v>44</v>
      </c>
      <c r="AA73" s="280" t="s">
        <v>93</v>
      </c>
      <c r="AB73" s="227" t="s">
        <v>44</v>
      </c>
      <c r="AC73" s="220" t="s">
        <v>44</v>
      </c>
      <c r="AD73" s="280" t="s">
        <v>102</v>
      </c>
      <c r="AE73" s="222" t="s">
        <v>44</v>
      </c>
      <c r="AF73" s="227" t="s">
        <v>44</v>
      </c>
      <c r="AG73" s="227"/>
      <c r="AH73" s="227"/>
      <c r="AI73" s="227" t="s">
        <v>44</v>
      </c>
      <c r="AJ73" s="280" t="s">
        <v>102</v>
      </c>
      <c r="AK73" s="220"/>
      <c r="AL73" s="520">
        <v>120</v>
      </c>
      <c r="AM73" s="520">
        <v>180</v>
      </c>
      <c r="AN73" s="520">
        <v>60</v>
      </c>
    </row>
    <row r="74" spans="1:40">
      <c r="A74" s="839"/>
      <c r="B74" s="840" t="s">
        <v>295</v>
      </c>
      <c r="C74" s="386"/>
      <c r="D74" s="386"/>
      <c r="E74" s="524" t="s">
        <v>161</v>
      </c>
      <c r="F74" s="432" t="s">
        <v>100</v>
      </c>
      <c r="G74" s="219"/>
      <c r="H74" s="264"/>
      <c r="I74" s="264"/>
      <c r="J74" s="542"/>
      <c r="K74" s="288"/>
      <c r="L74" s="288"/>
      <c r="M74" s="288"/>
      <c r="N74" s="288"/>
      <c r="O74" s="543"/>
      <c r="P74" s="264"/>
      <c r="Q74" s="288"/>
      <c r="R74" s="542"/>
      <c r="S74" s="288"/>
      <c r="T74" s="288"/>
      <c r="U74" s="288"/>
      <c r="V74" s="264"/>
      <c r="W74" s="264"/>
      <c r="X74" s="542"/>
      <c r="Y74" s="542"/>
      <c r="Z74" s="288"/>
      <c r="AA74" s="288"/>
      <c r="AB74" s="288"/>
      <c r="AC74" s="264"/>
      <c r="AD74" s="264"/>
      <c r="AE74" s="542"/>
      <c r="AF74" s="288"/>
      <c r="AG74" s="288"/>
      <c r="AH74" s="288"/>
      <c r="AI74" s="288"/>
      <c r="AJ74" s="264"/>
      <c r="AK74" s="264"/>
      <c r="AL74" s="550"/>
      <c r="AM74" s="550"/>
      <c r="AN74" s="550"/>
    </row>
    <row r="75" spans="1:40">
      <c r="A75" s="839"/>
      <c r="B75" s="840"/>
      <c r="C75" s="386"/>
      <c r="D75" s="386"/>
      <c r="E75" s="524" t="s">
        <v>164</v>
      </c>
      <c r="F75" s="432" t="s">
        <v>100</v>
      </c>
      <c r="G75" s="219"/>
      <c r="H75" s="264"/>
      <c r="I75" s="264"/>
      <c r="J75" s="542"/>
      <c r="K75" s="288"/>
      <c r="L75" s="288"/>
      <c r="M75" s="288"/>
      <c r="N75" s="288"/>
      <c r="O75" s="543"/>
      <c r="P75" s="264"/>
      <c r="Q75" s="288"/>
      <c r="R75" s="542"/>
      <c r="S75" s="288"/>
      <c r="T75" s="288"/>
      <c r="U75" s="288"/>
      <c r="V75" s="264"/>
      <c r="W75" s="264"/>
      <c r="X75" s="542"/>
      <c r="Y75" s="542"/>
      <c r="Z75" s="288"/>
      <c r="AA75" s="288"/>
      <c r="AB75" s="288"/>
      <c r="AC75" s="264"/>
      <c r="AD75" s="264"/>
      <c r="AE75" s="542"/>
      <c r="AF75" s="288"/>
      <c r="AG75" s="288"/>
      <c r="AH75" s="288"/>
      <c r="AI75" s="288"/>
      <c r="AJ75" s="264"/>
      <c r="AK75" s="264"/>
      <c r="AL75" s="550"/>
      <c r="AM75" s="550"/>
      <c r="AN75" s="550"/>
    </row>
    <row r="76" spans="1:40">
      <c r="A76" s="839"/>
      <c r="B76" s="840"/>
      <c r="C76" s="523">
        <v>143189</v>
      </c>
      <c r="D76" s="523" t="s">
        <v>339</v>
      </c>
      <c r="E76" s="524" t="s">
        <v>170</v>
      </c>
      <c r="F76" s="432" t="s">
        <v>100</v>
      </c>
      <c r="G76" s="280" t="s">
        <v>102</v>
      </c>
      <c r="H76" s="220" t="s">
        <v>44</v>
      </c>
      <c r="I76" s="220"/>
      <c r="J76" s="386"/>
      <c r="K76" s="227" t="s">
        <v>44</v>
      </c>
      <c r="L76" s="280" t="s">
        <v>102</v>
      </c>
      <c r="M76" s="386"/>
      <c r="N76" s="227" t="s">
        <v>44</v>
      </c>
      <c r="O76" s="543"/>
      <c r="P76" s="264"/>
      <c r="Q76" s="227" t="s">
        <v>44</v>
      </c>
      <c r="R76" s="280" t="s">
        <v>93</v>
      </c>
      <c r="S76" s="227"/>
      <c r="T76" s="227" t="s">
        <v>44</v>
      </c>
      <c r="U76" s="227"/>
      <c r="V76" s="280" t="s">
        <v>102</v>
      </c>
      <c r="W76" s="220" t="s">
        <v>44</v>
      </c>
      <c r="X76" s="222"/>
      <c r="Y76" s="222"/>
      <c r="Z76" s="227" t="s">
        <v>44</v>
      </c>
      <c r="AA76" s="280" t="s">
        <v>78</v>
      </c>
      <c r="AB76" s="386"/>
      <c r="AC76" s="220" t="s">
        <v>44</v>
      </c>
      <c r="AD76" s="220"/>
      <c r="AE76" s="386"/>
      <c r="AF76" s="227" t="s">
        <v>44</v>
      </c>
      <c r="AG76" s="227"/>
      <c r="AH76" s="386"/>
      <c r="AI76" s="227" t="s">
        <v>44</v>
      </c>
      <c r="AJ76" s="280" t="s">
        <v>102</v>
      </c>
      <c r="AK76" s="220"/>
      <c r="AL76" s="520">
        <v>120</v>
      </c>
      <c r="AM76" s="520">
        <v>180</v>
      </c>
      <c r="AN76" s="520">
        <v>60</v>
      </c>
    </row>
    <row r="77" spans="1:40">
      <c r="A77" s="839"/>
      <c r="B77" s="840"/>
      <c r="C77" s="523">
        <v>110825</v>
      </c>
      <c r="D77" s="527" t="s">
        <v>340</v>
      </c>
      <c r="E77" s="524" t="s">
        <v>173</v>
      </c>
      <c r="F77" s="432" t="s">
        <v>100</v>
      </c>
      <c r="G77" s="540" t="s">
        <v>293</v>
      </c>
      <c r="H77" s="220" t="s">
        <v>44</v>
      </c>
      <c r="I77" s="220"/>
      <c r="J77" s="222"/>
      <c r="K77" s="227" t="s">
        <v>44</v>
      </c>
      <c r="L77" s="258"/>
      <c r="M77" s="227"/>
      <c r="N77" s="227" t="s">
        <v>44</v>
      </c>
      <c r="O77" s="592" t="s">
        <v>93</v>
      </c>
      <c r="P77" s="261" t="s">
        <v>89</v>
      </c>
      <c r="Q77" s="227" t="s">
        <v>44</v>
      </c>
      <c r="R77" s="222"/>
      <c r="S77" s="386"/>
      <c r="T77" s="227" t="s">
        <v>44</v>
      </c>
      <c r="U77" s="258"/>
      <c r="V77" s="220"/>
      <c r="W77" s="220" t="s">
        <v>44</v>
      </c>
      <c r="X77" s="222"/>
      <c r="Y77" s="222"/>
      <c r="Z77" s="227" t="s">
        <v>44</v>
      </c>
      <c r="AA77" s="280" t="s">
        <v>102</v>
      </c>
      <c r="AB77" s="227"/>
      <c r="AC77" s="220" t="s">
        <v>44</v>
      </c>
      <c r="AD77" s="220"/>
      <c r="AE77" s="222"/>
      <c r="AF77" s="227" t="s">
        <v>44</v>
      </c>
      <c r="AG77" s="280" t="s">
        <v>102</v>
      </c>
      <c r="AH77" s="227"/>
      <c r="AI77" s="227" t="s">
        <v>44</v>
      </c>
      <c r="AJ77" s="225"/>
      <c r="AK77" s="220"/>
      <c r="AL77" s="520">
        <v>120</v>
      </c>
      <c r="AM77" s="520">
        <v>180</v>
      </c>
      <c r="AN77" s="520">
        <v>60</v>
      </c>
    </row>
    <row r="78" spans="1:40">
      <c r="A78" s="839"/>
      <c r="B78" s="840"/>
      <c r="C78" s="523">
        <v>118036</v>
      </c>
      <c r="D78" s="527" t="s">
        <v>341</v>
      </c>
      <c r="E78" s="524" t="s">
        <v>176</v>
      </c>
      <c r="F78" s="432" t="s">
        <v>100</v>
      </c>
      <c r="G78" s="261" t="s">
        <v>89</v>
      </c>
      <c r="H78" s="220"/>
      <c r="I78" s="220"/>
      <c r="J78" s="386"/>
      <c r="K78" s="227" t="s">
        <v>44</v>
      </c>
      <c r="L78" s="227"/>
      <c r="M78" s="280" t="s">
        <v>102</v>
      </c>
      <c r="N78" s="227" t="s">
        <v>44</v>
      </c>
      <c r="O78" s="264"/>
      <c r="P78" s="261" t="s">
        <v>89</v>
      </c>
      <c r="Q78" s="386"/>
      <c r="R78" s="222"/>
      <c r="S78" s="386"/>
      <c r="T78" s="227" t="s">
        <v>44</v>
      </c>
      <c r="U78" s="258"/>
      <c r="V78" s="220"/>
      <c r="W78" s="220" t="s">
        <v>44</v>
      </c>
      <c r="X78" s="280" t="s">
        <v>102</v>
      </c>
      <c r="Y78" s="222" t="s">
        <v>44</v>
      </c>
      <c r="Z78" s="227" t="s">
        <v>44</v>
      </c>
      <c r="AA78" s="227"/>
      <c r="AB78" s="227"/>
      <c r="AC78" s="220" t="s">
        <v>44</v>
      </c>
      <c r="AD78" s="280" t="s">
        <v>102</v>
      </c>
      <c r="AE78" s="222"/>
      <c r="AF78" s="227" t="s">
        <v>44</v>
      </c>
      <c r="AG78" s="227"/>
      <c r="AH78" s="222" t="s">
        <v>44</v>
      </c>
      <c r="AI78" s="227" t="s">
        <v>44</v>
      </c>
      <c r="AJ78" s="225"/>
      <c r="AK78" s="220"/>
      <c r="AL78" s="520">
        <v>120</v>
      </c>
      <c r="AM78" s="520">
        <v>180</v>
      </c>
      <c r="AN78" s="520">
        <v>60</v>
      </c>
    </row>
    <row r="79" spans="1:40">
      <c r="A79" s="839"/>
      <c r="B79" s="840" t="s">
        <v>281</v>
      </c>
      <c r="C79" s="523">
        <v>143162</v>
      </c>
      <c r="D79" s="527" t="s">
        <v>342</v>
      </c>
      <c r="E79" s="524" t="s">
        <v>286</v>
      </c>
      <c r="F79" s="432" t="s">
        <v>100</v>
      </c>
      <c r="G79" s="280" t="s">
        <v>102</v>
      </c>
      <c r="H79" s="220" t="s">
        <v>44</v>
      </c>
      <c r="I79" s="220"/>
      <c r="J79" s="280" t="s">
        <v>102</v>
      </c>
      <c r="K79" s="227" t="s">
        <v>44</v>
      </c>
      <c r="L79" s="280" t="s">
        <v>93</v>
      </c>
      <c r="M79" s="280" t="s">
        <v>102</v>
      </c>
      <c r="N79" s="227" t="s">
        <v>44</v>
      </c>
      <c r="O79" s="280" t="s">
        <v>102</v>
      </c>
      <c r="P79" s="220"/>
      <c r="Q79" s="227" t="s">
        <v>44</v>
      </c>
      <c r="R79" s="224"/>
      <c r="S79" s="227"/>
      <c r="T79" s="227" t="s">
        <v>44</v>
      </c>
      <c r="U79" s="224"/>
      <c r="V79" s="220"/>
      <c r="W79" s="220" t="s">
        <v>44</v>
      </c>
      <c r="X79" s="222"/>
      <c r="Y79" s="222"/>
      <c r="Z79" s="227" t="s">
        <v>44</v>
      </c>
      <c r="AA79" s="406"/>
      <c r="AB79" s="227"/>
      <c r="AC79" s="220" t="s">
        <v>44</v>
      </c>
      <c r="AD79" s="280" t="s">
        <v>102</v>
      </c>
      <c r="AE79" s="222"/>
      <c r="AF79" s="227" t="s">
        <v>44</v>
      </c>
      <c r="AG79" s="224"/>
      <c r="AH79" s="227"/>
      <c r="AI79" s="227" t="s">
        <v>44</v>
      </c>
      <c r="AJ79" s="260"/>
      <c r="AK79" s="220"/>
      <c r="AL79" s="520">
        <v>120</v>
      </c>
      <c r="AM79" s="520">
        <v>186</v>
      </c>
      <c r="AN79" s="520">
        <v>66</v>
      </c>
    </row>
    <row r="80" spans="1:40" ht="13.5" thickBot="1">
      <c r="A80" s="839"/>
      <c r="B80" s="841"/>
      <c r="C80" s="593">
        <v>142956</v>
      </c>
      <c r="D80" s="594" t="s">
        <v>343</v>
      </c>
      <c r="E80" s="595" t="s">
        <v>288</v>
      </c>
      <c r="F80" s="432" t="s">
        <v>100</v>
      </c>
      <c r="G80" s="219"/>
      <c r="H80" s="220" t="s">
        <v>44</v>
      </c>
      <c r="I80" s="220"/>
      <c r="J80" s="222"/>
      <c r="K80" s="227" t="s">
        <v>44</v>
      </c>
      <c r="L80" s="258"/>
      <c r="M80" s="227"/>
      <c r="N80" s="227" t="s">
        <v>44</v>
      </c>
      <c r="O80" s="259"/>
      <c r="P80" s="220"/>
      <c r="Q80" s="227" t="s">
        <v>44</v>
      </c>
      <c r="R80" s="222"/>
      <c r="S80" s="227"/>
      <c r="T80" s="227" t="s">
        <v>44</v>
      </c>
      <c r="U80" s="258"/>
      <c r="V80" s="220"/>
      <c r="W80" s="220" t="s">
        <v>44</v>
      </c>
      <c r="X80" s="222"/>
      <c r="Y80" s="222"/>
      <c r="Z80" s="227" t="s">
        <v>44</v>
      </c>
      <c r="AA80" s="227"/>
      <c r="AB80" s="227"/>
      <c r="AC80" s="220" t="s">
        <v>44</v>
      </c>
      <c r="AD80" s="220"/>
      <c r="AE80" s="222"/>
      <c r="AF80" s="227" t="s">
        <v>44</v>
      </c>
      <c r="AG80" s="227"/>
      <c r="AH80" s="227"/>
      <c r="AI80" s="227" t="s">
        <v>44</v>
      </c>
      <c r="AJ80" s="220"/>
      <c r="AK80" s="220"/>
      <c r="AL80" s="520">
        <v>120</v>
      </c>
      <c r="AM80" s="520">
        <v>120</v>
      </c>
      <c r="AN80" s="520">
        <v>0</v>
      </c>
    </row>
    <row r="81" spans="1:40">
      <c r="A81" s="596"/>
      <c r="B81" s="597"/>
      <c r="C81" s="598"/>
      <c r="D81" s="599" t="s">
        <v>344</v>
      </c>
      <c r="E81" s="599"/>
      <c r="F81" s="599"/>
      <c r="G81" s="600"/>
      <c r="H81" s="600"/>
      <c r="I81" s="600"/>
      <c r="J81" s="600"/>
      <c r="K81" s="600"/>
      <c r="L81" s="600"/>
      <c r="M81" s="600"/>
      <c r="N81" s="600"/>
      <c r="O81" s="600"/>
      <c r="P81" s="600"/>
      <c r="Q81" s="600"/>
      <c r="R81" s="600"/>
      <c r="S81" s="600"/>
      <c r="T81" s="600"/>
      <c r="U81" s="600"/>
      <c r="V81" s="600"/>
      <c r="W81" s="600"/>
      <c r="X81" s="600"/>
      <c r="Y81" s="600"/>
      <c r="Z81" s="600"/>
      <c r="AA81" s="600"/>
      <c r="AB81" s="600"/>
      <c r="AC81" s="600"/>
      <c r="AD81" s="600"/>
      <c r="AE81" s="600"/>
      <c r="AF81" s="600"/>
      <c r="AG81" s="600"/>
      <c r="AH81" s="600"/>
      <c r="AI81" s="600"/>
      <c r="AJ81" s="600"/>
      <c r="AK81" s="600"/>
      <c r="AL81" s="601"/>
      <c r="AM81" s="601"/>
      <c r="AN81" s="602"/>
    </row>
    <row r="82" spans="1:40">
      <c r="A82" s="603"/>
      <c r="B82" s="480"/>
      <c r="C82" s="604"/>
      <c r="D82" s="605" t="s">
        <v>345</v>
      </c>
      <c r="E82" s="605"/>
      <c r="F82" s="606"/>
      <c r="G82" s="605"/>
      <c r="H82" s="605"/>
      <c r="I82" s="605"/>
      <c r="J82" s="605" t="s">
        <v>246</v>
      </c>
      <c r="K82" s="605"/>
      <c r="L82" s="607" t="s">
        <v>346</v>
      </c>
      <c r="M82" s="608" t="s">
        <v>347</v>
      </c>
      <c r="N82" s="608"/>
      <c r="O82" s="609"/>
      <c r="P82" s="610"/>
      <c r="Q82" s="605"/>
      <c r="R82" s="605"/>
      <c r="S82" s="605"/>
      <c r="T82" s="605"/>
      <c r="U82" s="605"/>
      <c r="V82" s="605"/>
      <c r="W82" s="605"/>
      <c r="X82" s="605"/>
      <c r="Y82" s="605"/>
      <c r="Z82" s="605"/>
      <c r="AA82" s="605"/>
      <c r="AB82" s="605"/>
      <c r="AC82" s="605"/>
      <c r="AD82" s="605"/>
      <c r="AE82" s="605"/>
      <c r="AF82" s="605"/>
      <c r="AG82" s="605"/>
      <c r="AH82" s="605"/>
      <c r="AI82" s="605"/>
      <c r="AJ82" s="605"/>
      <c r="AK82" s="605"/>
      <c r="AL82" s="611"/>
      <c r="AM82" s="611"/>
      <c r="AN82" s="612"/>
    </row>
    <row r="83" spans="1:40">
      <c r="A83" s="603"/>
      <c r="B83" s="480"/>
      <c r="C83" s="613" t="s">
        <v>89</v>
      </c>
      <c r="D83" s="614" t="s">
        <v>133</v>
      </c>
      <c r="E83" s="615"/>
      <c r="F83" s="616"/>
      <c r="G83" s="605"/>
      <c r="H83" s="826" t="s">
        <v>78</v>
      </c>
      <c r="I83" s="826"/>
      <c r="J83" s="827" t="s">
        <v>140</v>
      </c>
      <c r="K83" s="828"/>
      <c r="L83" s="828"/>
      <c r="M83" s="828"/>
      <c r="N83" s="828"/>
      <c r="O83" s="828"/>
      <c r="P83" s="828"/>
      <c r="Q83" s="828"/>
      <c r="R83" s="828"/>
      <c r="S83" s="828"/>
      <c r="T83" s="828"/>
      <c r="U83" s="829"/>
      <c r="V83" s="830" t="s">
        <v>348</v>
      </c>
      <c r="W83" s="830"/>
      <c r="X83" s="831" t="s">
        <v>349</v>
      </c>
      <c r="Y83" s="831"/>
      <c r="Z83" s="831"/>
      <c r="AA83" s="831"/>
      <c r="AB83" s="831"/>
      <c r="AC83" s="831"/>
      <c r="AD83" s="831"/>
      <c r="AE83" s="831"/>
      <c r="AF83" s="831"/>
      <c r="AG83" s="831"/>
      <c r="AH83" s="831"/>
      <c r="AI83" s="831"/>
      <c r="AJ83" s="831"/>
      <c r="AK83" s="831"/>
      <c r="AL83" s="831"/>
      <c r="AM83" s="831"/>
      <c r="AN83" s="831"/>
    </row>
    <row r="84" spans="1:40">
      <c r="A84" s="603"/>
      <c r="B84" s="480"/>
      <c r="C84" s="617" t="s">
        <v>102</v>
      </c>
      <c r="D84" s="614" t="s">
        <v>132</v>
      </c>
      <c r="E84" s="615"/>
      <c r="F84" s="616"/>
      <c r="G84" s="605"/>
      <c r="H84" s="826" t="s">
        <v>93</v>
      </c>
      <c r="I84" s="826"/>
      <c r="J84" s="827" t="s">
        <v>146</v>
      </c>
      <c r="K84" s="828"/>
      <c r="L84" s="828"/>
      <c r="M84" s="828"/>
      <c r="N84" s="828"/>
      <c r="O84" s="828"/>
      <c r="P84" s="828"/>
      <c r="Q84" s="828"/>
      <c r="R84" s="828"/>
      <c r="S84" s="828"/>
      <c r="T84" s="828"/>
      <c r="U84" s="829"/>
      <c r="V84" s="824" t="s">
        <v>45</v>
      </c>
      <c r="W84" s="824"/>
      <c r="X84" s="825" t="s">
        <v>134</v>
      </c>
      <c r="Y84" s="825"/>
      <c r="Z84" s="825"/>
      <c r="AA84" s="825"/>
      <c r="AB84" s="825"/>
      <c r="AC84" s="825"/>
      <c r="AD84" s="825"/>
      <c r="AE84" s="825"/>
      <c r="AF84" s="825"/>
      <c r="AG84" s="825"/>
      <c r="AH84" s="825"/>
      <c r="AI84" s="825"/>
      <c r="AJ84" s="825"/>
      <c r="AK84" s="825"/>
      <c r="AL84" s="825"/>
      <c r="AM84" s="825"/>
      <c r="AN84" s="825"/>
    </row>
    <row r="85" spans="1:40">
      <c r="A85" s="603"/>
      <c r="B85" s="480"/>
      <c r="C85" s="618" t="s">
        <v>136</v>
      </c>
      <c r="D85" s="619" t="s">
        <v>137</v>
      </c>
      <c r="E85" s="620"/>
      <c r="F85" s="621"/>
      <c r="G85" s="622"/>
      <c r="H85" s="824" t="s">
        <v>78</v>
      </c>
      <c r="I85" s="824"/>
      <c r="J85" s="820" t="s">
        <v>138</v>
      </c>
      <c r="K85" s="821"/>
      <c r="L85" s="821"/>
      <c r="M85" s="821"/>
      <c r="N85" s="821"/>
      <c r="O85" s="821"/>
      <c r="P85" s="821"/>
      <c r="Q85" s="821"/>
      <c r="R85" s="821"/>
      <c r="S85" s="821"/>
      <c r="T85" s="821"/>
      <c r="U85" s="822"/>
      <c r="V85" s="824" t="s">
        <v>46</v>
      </c>
      <c r="W85" s="824"/>
      <c r="X85" s="825" t="s">
        <v>139</v>
      </c>
      <c r="Y85" s="825"/>
      <c r="Z85" s="825"/>
      <c r="AA85" s="825"/>
      <c r="AB85" s="825"/>
      <c r="AC85" s="825"/>
      <c r="AD85" s="825"/>
      <c r="AE85" s="825"/>
      <c r="AF85" s="825"/>
      <c r="AG85" s="825"/>
      <c r="AH85" s="825"/>
      <c r="AI85" s="825"/>
      <c r="AJ85" s="825"/>
      <c r="AK85" s="825"/>
      <c r="AL85" s="825"/>
      <c r="AM85" s="825"/>
      <c r="AN85" s="825"/>
    </row>
    <row r="86" spans="1:40">
      <c r="A86" s="603"/>
      <c r="B86" s="480"/>
      <c r="C86" s="623" t="s">
        <v>141</v>
      </c>
      <c r="D86" s="614" t="s">
        <v>142</v>
      </c>
      <c r="E86" s="615"/>
      <c r="F86" s="616"/>
      <c r="G86" s="605"/>
      <c r="H86" s="824" t="s">
        <v>93</v>
      </c>
      <c r="I86" s="824"/>
      <c r="J86" s="820" t="s">
        <v>143</v>
      </c>
      <c r="K86" s="821"/>
      <c r="L86" s="821"/>
      <c r="M86" s="821"/>
      <c r="N86" s="821"/>
      <c r="O86" s="821"/>
      <c r="P86" s="821"/>
      <c r="Q86" s="821"/>
      <c r="R86" s="821"/>
      <c r="S86" s="821"/>
      <c r="T86" s="821"/>
      <c r="U86" s="822"/>
      <c r="V86" s="815" t="s">
        <v>350</v>
      </c>
      <c r="W86" s="815"/>
      <c r="X86" s="624" t="s">
        <v>145</v>
      </c>
      <c r="Y86" s="625"/>
      <c r="Z86" s="626"/>
      <c r="AA86" s="627"/>
      <c r="AB86" s="627"/>
      <c r="AC86" s="627"/>
      <c r="AD86" s="627"/>
      <c r="AE86" s="627"/>
      <c r="AF86" s="627"/>
      <c r="AG86" s="627"/>
      <c r="AH86" s="627"/>
      <c r="AI86" s="627"/>
      <c r="AJ86" s="627"/>
      <c r="AK86" s="627"/>
      <c r="AL86" s="627"/>
      <c r="AM86" s="627"/>
      <c r="AN86" s="628"/>
    </row>
    <row r="87" spans="1:40">
      <c r="A87" s="603"/>
      <c r="B87" s="480"/>
      <c r="C87" s="629" t="s">
        <v>351</v>
      </c>
      <c r="D87" s="614" t="s">
        <v>148</v>
      </c>
      <c r="E87" s="615"/>
      <c r="F87" s="616"/>
      <c r="G87" s="605"/>
      <c r="H87" s="811" t="s">
        <v>45</v>
      </c>
      <c r="I87" s="811"/>
      <c r="J87" s="812" t="s">
        <v>149</v>
      </c>
      <c r="K87" s="813"/>
      <c r="L87" s="813"/>
      <c r="M87" s="813"/>
      <c r="N87" s="814"/>
      <c r="O87" s="811" t="s">
        <v>275</v>
      </c>
      <c r="P87" s="811"/>
      <c r="Q87" s="630" t="s">
        <v>352</v>
      </c>
      <c r="R87" s="631"/>
      <c r="S87" s="632"/>
      <c r="T87" s="632"/>
      <c r="U87" s="633"/>
      <c r="V87" s="815" t="s">
        <v>353</v>
      </c>
      <c r="W87" s="815"/>
      <c r="X87" s="816" t="s">
        <v>151</v>
      </c>
      <c r="Y87" s="817"/>
      <c r="Z87" s="817"/>
      <c r="AA87" s="817"/>
      <c r="AB87" s="817"/>
      <c r="AC87" s="817"/>
      <c r="AD87" s="817"/>
      <c r="AE87" s="817"/>
      <c r="AF87" s="817"/>
      <c r="AG87" s="817"/>
      <c r="AH87" s="817"/>
      <c r="AI87" s="817"/>
      <c r="AJ87" s="817"/>
      <c r="AK87" s="817"/>
      <c r="AL87" s="817"/>
      <c r="AM87" s="817"/>
      <c r="AN87" s="818"/>
    </row>
    <row r="88" spans="1:40" ht="13.5" thickBot="1">
      <c r="A88" s="634"/>
      <c r="B88" s="635"/>
      <c r="C88" s="629" t="s">
        <v>354</v>
      </c>
      <c r="D88" s="614" t="s">
        <v>154</v>
      </c>
      <c r="E88" s="615"/>
      <c r="F88" s="616"/>
      <c r="G88" s="636"/>
      <c r="H88" s="819" t="s">
        <v>46</v>
      </c>
      <c r="I88" s="819"/>
      <c r="J88" s="820" t="s">
        <v>155</v>
      </c>
      <c r="K88" s="821"/>
      <c r="L88" s="821"/>
      <c r="M88" s="821"/>
      <c r="N88" s="821"/>
      <c r="O88" s="821"/>
      <c r="P88" s="821"/>
      <c r="Q88" s="821"/>
      <c r="R88" s="821"/>
      <c r="S88" s="821"/>
      <c r="T88" s="821"/>
      <c r="U88" s="822"/>
      <c r="V88" s="823" t="s">
        <v>156</v>
      </c>
      <c r="W88" s="823"/>
      <c r="X88" s="816" t="s">
        <v>157</v>
      </c>
      <c r="Y88" s="817"/>
      <c r="Z88" s="817"/>
      <c r="AA88" s="817"/>
      <c r="AB88" s="817"/>
      <c r="AC88" s="817"/>
      <c r="AD88" s="817"/>
      <c r="AE88" s="817"/>
      <c r="AF88" s="817"/>
      <c r="AG88" s="817"/>
      <c r="AH88" s="817"/>
      <c r="AI88" s="817"/>
      <c r="AJ88" s="817"/>
      <c r="AK88" s="817"/>
      <c r="AL88" s="817"/>
      <c r="AM88" s="817"/>
      <c r="AN88" s="818"/>
    </row>
  </sheetData>
  <mergeCells count="97">
    <mergeCell ref="AN9:AN10"/>
    <mergeCell ref="A10:C10"/>
    <mergeCell ref="A1:AN5"/>
    <mergeCell ref="F6:F7"/>
    <mergeCell ref="AL6:AL7"/>
    <mergeCell ref="AM6:AM7"/>
    <mergeCell ref="AN6:AN7"/>
    <mergeCell ref="A7:C7"/>
    <mergeCell ref="A8:C8"/>
    <mergeCell ref="J8:AC8"/>
    <mergeCell ref="F9:F10"/>
    <mergeCell ref="AL9:AL10"/>
    <mergeCell ref="AM9:AM10"/>
    <mergeCell ref="A11:A19"/>
    <mergeCell ref="B11:B13"/>
    <mergeCell ref="B14:B15"/>
    <mergeCell ref="B17:B19"/>
    <mergeCell ref="G17:N17"/>
    <mergeCell ref="AL21:AL22"/>
    <mergeCell ref="AM21:AM22"/>
    <mergeCell ref="AN21:AN22"/>
    <mergeCell ref="A22:C22"/>
    <mergeCell ref="A23:A32"/>
    <mergeCell ref="B23:B25"/>
    <mergeCell ref="J23:AC23"/>
    <mergeCell ref="G24:Z24"/>
    <mergeCell ref="B26:B30"/>
    <mergeCell ref="G29:V29"/>
    <mergeCell ref="F21:F22"/>
    <mergeCell ref="B31:B32"/>
    <mergeCell ref="F33:F34"/>
    <mergeCell ref="AL33:AL34"/>
    <mergeCell ref="AM33:AM34"/>
    <mergeCell ref="AN33:AN34"/>
    <mergeCell ref="A34:C34"/>
    <mergeCell ref="A35:A44"/>
    <mergeCell ref="B35:B37"/>
    <mergeCell ref="B38:B43"/>
    <mergeCell ref="G43:M43"/>
    <mergeCell ref="F45:F46"/>
    <mergeCell ref="A58:C58"/>
    <mergeCell ref="AM45:AM46"/>
    <mergeCell ref="AN45:AN46"/>
    <mergeCell ref="A46:C46"/>
    <mergeCell ref="A47:A56"/>
    <mergeCell ref="B47:B49"/>
    <mergeCell ref="B50:B54"/>
    <mergeCell ref="AD53:AK53"/>
    <mergeCell ref="G54:V54"/>
    <mergeCell ref="B55:B56"/>
    <mergeCell ref="G56:L56"/>
    <mergeCell ref="AL45:AL46"/>
    <mergeCell ref="M56:AF56"/>
    <mergeCell ref="F57:F58"/>
    <mergeCell ref="AL57:AL58"/>
    <mergeCell ref="AM57:AM58"/>
    <mergeCell ref="AN57:AN58"/>
    <mergeCell ref="U62:AK62"/>
    <mergeCell ref="B63:B66"/>
    <mergeCell ref="G63:Z63"/>
    <mergeCell ref="G64:Q64"/>
    <mergeCell ref="B67:B68"/>
    <mergeCell ref="A71:A80"/>
    <mergeCell ref="B71:B73"/>
    <mergeCell ref="B74:B78"/>
    <mergeCell ref="B79:B80"/>
    <mergeCell ref="A59:A68"/>
    <mergeCell ref="B59:B61"/>
    <mergeCell ref="F69:F70"/>
    <mergeCell ref="AL69:AL70"/>
    <mergeCell ref="AM69:AM70"/>
    <mergeCell ref="AN69:AN70"/>
    <mergeCell ref="A70:C70"/>
    <mergeCell ref="H83:I83"/>
    <mergeCell ref="J83:U83"/>
    <mergeCell ref="V83:W83"/>
    <mergeCell ref="X83:AN83"/>
    <mergeCell ref="H84:I84"/>
    <mergeCell ref="J84:U84"/>
    <mergeCell ref="V84:W84"/>
    <mergeCell ref="X84:AN84"/>
    <mergeCell ref="H88:I88"/>
    <mergeCell ref="J88:U88"/>
    <mergeCell ref="V88:W88"/>
    <mergeCell ref="X88:AN88"/>
    <mergeCell ref="H85:I85"/>
    <mergeCell ref="J85:U85"/>
    <mergeCell ref="V85:W85"/>
    <mergeCell ref="X85:AN85"/>
    <mergeCell ref="H86:I86"/>
    <mergeCell ref="J86:U86"/>
    <mergeCell ref="V86:W86"/>
    <mergeCell ref="H87:I87"/>
    <mergeCell ref="J87:N87"/>
    <mergeCell ref="O87:P87"/>
    <mergeCell ref="V87:W87"/>
    <mergeCell ref="X87:AN8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tabSelected="1" workbookViewId="0">
      <selection activeCell="C25" sqref="C25"/>
    </sheetView>
  </sheetViews>
  <sheetFormatPr defaultRowHeight="12.75"/>
  <cols>
    <col min="1" max="1" width="9.28515625" bestFit="1" customWidth="1"/>
    <col min="2" max="2" width="45.140625" bestFit="1" customWidth="1"/>
    <col min="3" max="3" width="3.28515625" bestFit="1" customWidth="1"/>
    <col min="4" max="4" width="3.42578125" bestFit="1" customWidth="1"/>
    <col min="5" max="5" width="4" bestFit="1" customWidth="1"/>
    <col min="6" max="6" width="3.28515625" bestFit="1" customWidth="1"/>
    <col min="7" max="7" width="3" bestFit="1" customWidth="1"/>
    <col min="8" max="8" width="3.5703125" bestFit="1" customWidth="1"/>
    <col min="9" max="9" width="3.140625" bestFit="1" customWidth="1"/>
    <col min="10" max="10" width="3.28515625" bestFit="1" customWidth="1"/>
    <col min="11" max="11" width="3.42578125" bestFit="1" customWidth="1"/>
    <col min="12" max="12" width="4" bestFit="1" customWidth="1"/>
    <col min="13" max="13" width="3.28515625" bestFit="1" customWidth="1"/>
    <col min="14" max="14" width="3" bestFit="1" customWidth="1"/>
    <col min="15" max="15" width="3.5703125" bestFit="1" customWidth="1"/>
    <col min="16" max="16" width="3.140625" bestFit="1" customWidth="1"/>
    <col min="17" max="17" width="3.28515625" bestFit="1" customWidth="1"/>
    <col min="18" max="18" width="3.42578125" bestFit="1" customWidth="1"/>
    <col min="19" max="19" width="4" bestFit="1" customWidth="1"/>
    <col min="20" max="20" width="3.28515625" bestFit="1" customWidth="1"/>
    <col min="21" max="21" width="3" bestFit="1" customWidth="1"/>
    <col min="22" max="22" width="3.5703125" bestFit="1" customWidth="1"/>
    <col min="23" max="23" width="3.140625" bestFit="1" customWidth="1"/>
    <col min="24" max="24" width="3.28515625" bestFit="1" customWidth="1"/>
    <col min="25" max="25" width="3.42578125" bestFit="1" customWidth="1"/>
    <col min="26" max="26" width="4" bestFit="1" customWidth="1"/>
    <col min="27" max="27" width="3.28515625" bestFit="1" customWidth="1"/>
    <col min="28" max="28" width="3" bestFit="1" customWidth="1"/>
    <col min="29" max="29" width="3.5703125" bestFit="1" customWidth="1"/>
    <col min="30" max="30" width="3.140625" bestFit="1" customWidth="1"/>
    <col min="31" max="31" width="3.28515625" bestFit="1" customWidth="1"/>
    <col min="32" max="32" width="3.42578125" bestFit="1" customWidth="1"/>
    <col min="33" max="33" width="4" bestFit="1" customWidth="1"/>
  </cols>
  <sheetData>
    <row r="1" spans="1:33" ht="18.75">
      <c r="A1" s="874" t="s">
        <v>355</v>
      </c>
      <c r="B1" s="875"/>
      <c r="C1" s="876" t="s">
        <v>356</v>
      </c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  <c r="O1" s="877"/>
      <c r="P1" s="877"/>
      <c r="Q1" s="877"/>
      <c r="R1" s="877"/>
      <c r="S1" s="877"/>
      <c r="T1" s="877"/>
      <c r="U1" s="877"/>
      <c r="V1" s="877"/>
      <c r="W1" s="877"/>
      <c r="X1" s="877"/>
      <c r="Y1" s="877"/>
      <c r="Z1" s="877"/>
      <c r="AA1" s="877"/>
      <c r="AB1" s="877"/>
      <c r="AC1" s="877"/>
      <c r="AD1" s="877"/>
      <c r="AE1" s="877"/>
      <c r="AF1" s="877"/>
      <c r="AG1" s="637"/>
    </row>
    <row r="2" spans="1:33">
      <c r="A2" s="878" t="s">
        <v>1</v>
      </c>
      <c r="B2" s="879"/>
      <c r="C2" s="638">
        <v>1</v>
      </c>
      <c r="D2" s="638">
        <v>2</v>
      </c>
      <c r="E2" s="638">
        <v>3</v>
      </c>
      <c r="F2" s="638">
        <v>4</v>
      </c>
      <c r="G2" s="638">
        <v>5</v>
      </c>
      <c r="H2" s="638">
        <v>6</v>
      </c>
      <c r="I2" s="638">
        <v>7</v>
      </c>
      <c r="J2" s="638">
        <v>8</v>
      </c>
      <c r="K2" s="638">
        <v>9</v>
      </c>
      <c r="L2" s="638">
        <v>10</v>
      </c>
      <c r="M2" s="638">
        <v>11</v>
      </c>
      <c r="N2" s="638">
        <v>12</v>
      </c>
      <c r="O2" s="638">
        <v>13</v>
      </c>
      <c r="P2" s="638">
        <v>14</v>
      </c>
      <c r="Q2" s="638">
        <v>15</v>
      </c>
      <c r="R2" s="638">
        <v>16</v>
      </c>
      <c r="S2" s="638">
        <v>17</v>
      </c>
      <c r="T2" s="638">
        <v>18</v>
      </c>
      <c r="U2" s="638">
        <v>19</v>
      </c>
      <c r="V2" s="638">
        <v>20</v>
      </c>
      <c r="W2" s="638">
        <v>21</v>
      </c>
      <c r="X2" s="638">
        <v>22</v>
      </c>
      <c r="Y2" s="638">
        <v>23</v>
      </c>
      <c r="Z2" s="638">
        <v>24</v>
      </c>
      <c r="AA2" s="638">
        <v>25</v>
      </c>
      <c r="AB2" s="638">
        <v>26</v>
      </c>
      <c r="AC2" s="638">
        <v>27</v>
      </c>
      <c r="AD2" s="638">
        <v>28</v>
      </c>
      <c r="AE2" s="638">
        <v>29</v>
      </c>
      <c r="AF2" s="638">
        <v>30</v>
      </c>
      <c r="AG2" s="638">
        <v>31</v>
      </c>
    </row>
    <row r="3" spans="1:33">
      <c r="A3" s="879"/>
      <c r="B3" s="879"/>
      <c r="C3" s="639" t="s">
        <v>8</v>
      </c>
      <c r="D3" s="639" t="s">
        <v>357</v>
      </c>
      <c r="E3" s="639" t="s">
        <v>3</v>
      </c>
      <c r="F3" s="639" t="s">
        <v>4</v>
      </c>
      <c r="G3" s="639" t="s">
        <v>5</v>
      </c>
      <c r="H3" s="639" t="s">
        <v>6</v>
      </c>
      <c r="I3" s="639" t="s">
        <v>7</v>
      </c>
      <c r="J3" s="639" t="s">
        <v>8</v>
      </c>
      <c r="K3" s="639" t="s">
        <v>357</v>
      </c>
      <c r="L3" s="639" t="s">
        <v>3</v>
      </c>
      <c r="M3" s="639" t="s">
        <v>4</v>
      </c>
      <c r="N3" s="639" t="s">
        <v>5</v>
      </c>
      <c r="O3" s="639" t="s">
        <v>6</v>
      </c>
      <c r="P3" s="639" t="s">
        <v>7</v>
      </c>
      <c r="Q3" s="639" t="s">
        <v>8</v>
      </c>
      <c r="R3" s="639" t="s">
        <v>357</v>
      </c>
      <c r="S3" s="639" t="s">
        <v>3</v>
      </c>
      <c r="T3" s="639" t="s">
        <v>4</v>
      </c>
      <c r="U3" s="639" t="s">
        <v>5</v>
      </c>
      <c r="V3" s="639" t="s">
        <v>6</v>
      </c>
      <c r="W3" s="639" t="s">
        <v>7</v>
      </c>
      <c r="X3" s="639" t="s">
        <v>8</v>
      </c>
      <c r="Y3" s="639" t="s">
        <v>357</v>
      </c>
      <c r="Z3" s="639" t="s">
        <v>3</v>
      </c>
      <c r="AA3" s="639" t="s">
        <v>4</v>
      </c>
      <c r="AB3" s="639" t="s">
        <v>5</v>
      </c>
      <c r="AC3" s="639" t="s">
        <v>6</v>
      </c>
      <c r="AD3" s="639" t="s">
        <v>7</v>
      </c>
      <c r="AE3" s="639" t="s">
        <v>8</v>
      </c>
      <c r="AF3" s="639" t="s">
        <v>357</v>
      </c>
      <c r="AG3" s="639" t="s">
        <v>3</v>
      </c>
    </row>
    <row r="4" spans="1:33">
      <c r="A4" s="640">
        <v>108081</v>
      </c>
      <c r="B4" s="641" t="s">
        <v>358</v>
      </c>
      <c r="C4" s="642" t="s">
        <v>47</v>
      </c>
      <c r="D4" s="642"/>
      <c r="E4" s="642"/>
      <c r="F4" s="643" t="s">
        <v>47</v>
      </c>
      <c r="G4" s="643"/>
      <c r="H4" s="643"/>
      <c r="I4" s="643" t="s">
        <v>47</v>
      </c>
      <c r="J4" s="643"/>
      <c r="K4" s="642"/>
      <c r="L4" s="642" t="s">
        <v>47</v>
      </c>
      <c r="M4" s="643"/>
      <c r="N4" s="643"/>
      <c r="O4" s="643" t="s">
        <v>47</v>
      </c>
      <c r="P4" s="643"/>
      <c r="Q4" s="643"/>
      <c r="R4" s="642" t="s">
        <v>47</v>
      </c>
      <c r="S4" s="642"/>
      <c r="T4" s="643"/>
      <c r="U4" s="643" t="s">
        <v>47</v>
      </c>
      <c r="V4" s="643"/>
      <c r="W4" s="643"/>
      <c r="X4" s="643" t="s">
        <v>47</v>
      </c>
      <c r="Y4" s="642"/>
      <c r="Z4" s="642"/>
      <c r="AA4" s="643" t="s">
        <v>47</v>
      </c>
      <c r="AB4" s="643"/>
      <c r="AC4" s="643"/>
      <c r="AD4" s="643" t="s">
        <v>47</v>
      </c>
      <c r="AE4" s="643"/>
      <c r="AF4" s="642"/>
      <c r="AG4" s="642" t="s">
        <v>47</v>
      </c>
    </row>
    <row r="5" spans="1:33">
      <c r="A5" s="640">
        <v>119059</v>
      </c>
      <c r="B5" s="644" t="s">
        <v>359</v>
      </c>
      <c r="C5" s="642"/>
      <c r="D5" s="642" t="s">
        <v>47</v>
      </c>
      <c r="E5" s="642"/>
      <c r="F5" s="643"/>
      <c r="G5" s="643" t="s">
        <v>47</v>
      </c>
      <c r="H5" s="643"/>
      <c r="I5" s="643"/>
      <c r="J5" s="643" t="s">
        <v>47</v>
      </c>
      <c r="K5" s="642"/>
      <c r="L5" s="642"/>
      <c r="M5" s="643" t="s">
        <v>47</v>
      </c>
      <c r="N5" s="643"/>
      <c r="O5" s="643"/>
      <c r="P5" s="643" t="s">
        <v>47</v>
      </c>
      <c r="Q5" s="643"/>
      <c r="R5" s="642"/>
      <c r="S5" s="642" t="s">
        <v>47</v>
      </c>
      <c r="T5" s="643"/>
      <c r="U5" s="643"/>
      <c r="V5" s="643" t="s">
        <v>47</v>
      </c>
      <c r="W5" s="643"/>
      <c r="X5" s="643"/>
      <c r="Y5" s="642" t="s">
        <v>47</v>
      </c>
      <c r="Z5" s="642"/>
      <c r="AA5" s="643"/>
      <c r="AB5" s="643" t="s">
        <v>47</v>
      </c>
      <c r="AC5" s="643"/>
      <c r="AD5" s="643"/>
      <c r="AE5" s="643" t="s">
        <v>47</v>
      </c>
      <c r="AF5" s="642"/>
      <c r="AG5" s="642"/>
    </row>
    <row r="6" spans="1:33">
      <c r="A6" s="640">
        <v>122076</v>
      </c>
      <c r="B6" s="644" t="s">
        <v>360</v>
      </c>
      <c r="C6" s="642"/>
      <c r="D6" s="642"/>
      <c r="E6" s="642" t="s">
        <v>47</v>
      </c>
      <c r="F6" s="643"/>
      <c r="G6" s="643"/>
      <c r="H6" s="643" t="s">
        <v>47</v>
      </c>
      <c r="I6" s="643"/>
      <c r="J6" s="643"/>
      <c r="K6" s="642" t="s">
        <v>47</v>
      </c>
      <c r="L6" s="642"/>
      <c r="M6" s="643"/>
      <c r="N6" s="643" t="s">
        <v>47</v>
      </c>
      <c r="O6" s="643"/>
      <c r="P6" s="643"/>
      <c r="Q6" s="643" t="s">
        <v>47</v>
      </c>
      <c r="R6" s="642"/>
      <c r="S6" s="642"/>
      <c r="T6" s="643" t="s">
        <v>47</v>
      </c>
      <c r="U6" s="643"/>
      <c r="V6" s="643"/>
      <c r="W6" s="643" t="s">
        <v>47</v>
      </c>
      <c r="X6" s="643"/>
      <c r="Y6" s="642"/>
      <c r="Z6" s="642" t="s">
        <v>47</v>
      </c>
      <c r="AA6" s="643"/>
      <c r="AB6" s="643"/>
      <c r="AC6" s="643" t="s">
        <v>47</v>
      </c>
      <c r="AD6" s="643"/>
      <c r="AE6" s="643"/>
      <c r="AF6" s="642" t="s">
        <v>47</v>
      </c>
      <c r="AG6" s="642"/>
    </row>
    <row r="7" spans="1:33">
      <c r="A7" s="645">
        <v>111139</v>
      </c>
      <c r="B7" s="646" t="s">
        <v>361</v>
      </c>
      <c r="C7" s="642" t="s">
        <v>45</v>
      </c>
      <c r="D7" s="642"/>
      <c r="E7" s="642"/>
      <c r="F7" s="647" t="s">
        <v>45</v>
      </c>
      <c r="G7" s="647" t="s">
        <v>45</v>
      </c>
      <c r="H7" s="647" t="s">
        <v>45</v>
      </c>
      <c r="I7" s="647" t="s">
        <v>45</v>
      </c>
      <c r="J7" s="647" t="s">
        <v>45</v>
      </c>
      <c r="K7" s="642"/>
      <c r="L7" s="642"/>
      <c r="M7" s="647" t="s">
        <v>45</v>
      </c>
      <c r="N7" s="647" t="s">
        <v>45</v>
      </c>
      <c r="O7" s="647" t="s">
        <v>45</v>
      </c>
      <c r="P7" s="647" t="s">
        <v>45</v>
      </c>
      <c r="Q7" s="647" t="s">
        <v>45</v>
      </c>
      <c r="R7" s="642"/>
      <c r="S7" s="642"/>
      <c r="T7" s="647" t="s">
        <v>45</v>
      </c>
      <c r="U7" s="647" t="s">
        <v>45</v>
      </c>
      <c r="V7" s="647" t="s">
        <v>45</v>
      </c>
      <c r="W7" s="647" t="s">
        <v>45</v>
      </c>
      <c r="X7" s="647" t="s">
        <v>45</v>
      </c>
      <c r="Y7" s="642"/>
      <c r="Z7" s="642"/>
      <c r="AA7" s="647" t="s">
        <v>45</v>
      </c>
      <c r="AB7" s="647" t="s">
        <v>45</v>
      </c>
      <c r="AC7" s="647" t="s">
        <v>45</v>
      </c>
      <c r="AD7" s="647" t="s">
        <v>45</v>
      </c>
      <c r="AE7" s="647" t="s">
        <v>45</v>
      </c>
      <c r="AF7" s="642"/>
      <c r="AG7" s="642"/>
    </row>
    <row r="8" spans="1:33">
      <c r="A8" s="645">
        <v>101940</v>
      </c>
      <c r="B8" s="646" t="s">
        <v>362</v>
      </c>
      <c r="C8" s="642" t="s">
        <v>45</v>
      </c>
      <c r="D8" s="642"/>
      <c r="E8" s="642"/>
      <c r="F8" s="647" t="s">
        <v>45</v>
      </c>
      <c r="G8" s="647" t="s">
        <v>45</v>
      </c>
      <c r="H8" s="647" t="s">
        <v>45</v>
      </c>
      <c r="I8" s="647" t="s">
        <v>45</v>
      </c>
      <c r="J8" s="647" t="s">
        <v>45</v>
      </c>
      <c r="K8" s="642"/>
      <c r="L8" s="642"/>
      <c r="M8" s="647" t="s">
        <v>45</v>
      </c>
      <c r="N8" s="647" t="s">
        <v>45</v>
      </c>
      <c r="O8" s="647" t="s">
        <v>45</v>
      </c>
      <c r="P8" s="647" t="s">
        <v>45</v>
      </c>
      <c r="Q8" s="647" t="s">
        <v>45</v>
      </c>
      <c r="R8" s="642"/>
      <c r="S8" s="642"/>
      <c r="T8" s="647" t="s">
        <v>45</v>
      </c>
      <c r="U8" s="647" t="s">
        <v>45</v>
      </c>
      <c r="V8" s="647" t="s">
        <v>45</v>
      </c>
      <c r="W8" s="647" t="s">
        <v>45</v>
      </c>
      <c r="X8" s="647" t="s">
        <v>45</v>
      </c>
      <c r="Y8" s="642"/>
      <c r="Z8" s="642"/>
      <c r="AA8" s="647" t="s">
        <v>45</v>
      </c>
      <c r="AB8" s="647" t="s">
        <v>45</v>
      </c>
      <c r="AC8" s="647" t="s">
        <v>45</v>
      </c>
      <c r="AD8" s="647" t="s">
        <v>45</v>
      </c>
      <c r="AE8" s="647" t="s">
        <v>45</v>
      </c>
      <c r="AF8" s="642"/>
      <c r="AG8" s="642"/>
    </row>
    <row r="9" spans="1:33">
      <c r="A9" s="645">
        <v>152005</v>
      </c>
      <c r="B9" s="646" t="s">
        <v>363</v>
      </c>
      <c r="C9" s="642" t="s">
        <v>45</v>
      </c>
      <c r="D9" s="642"/>
      <c r="E9" s="642"/>
      <c r="F9" s="647" t="s">
        <v>45</v>
      </c>
      <c r="G9" s="647" t="s">
        <v>45</v>
      </c>
      <c r="H9" s="647" t="s">
        <v>45</v>
      </c>
      <c r="I9" s="647" t="s">
        <v>45</v>
      </c>
      <c r="J9" s="647" t="s">
        <v>45</v>
      </c>
      <c r="K9" s="642"/>
      <c r="L9" s="642"/>
      <c r="M9" s="647" t="s">
        <v>45</v>
      </c>
      <c r="N9" s="647" t="s">
        <v>45</v>
      </c>
      <c r="O9" s="647" t="s">
        <v>45</v>
      </c>
      <c r="P9" s="647" t="s">
        <v>45</v>
      </c>
      <c r="Q9" s="647" t="s">
        <v>45</v>
      </c>
      <c r="R9" s="642"/>
      <c r="S9" s="642"/>
      <c r="T9" s="647" t="s">
        <v>45</v>
      </c>
      <c r="U9" s="647" t="s">
        <v>45</v>
      </c>
      <c r="V9" s="647" t="s">
        <v>45</v>
      </c>
      <c r="W9" s="647" t="s">
        <v>45</v>
      </c>
      <c r="X9" s="647" t="s">
        <v>45</v>
      </c>
      <c r="Y9" s="642"/>
      <c r="Z9" s="642"/>
      <c r="AA9" s="647" t="s">
        <v>45</v>
      </c>
      <c r="AB9" s="647" t="s">
        <v>45</v>
      </c>
      <c r="AC9" s="647" t="s">
        <v>45</v>
      </c>
      <c r="AD9" s="647" t="s">
        <v>45</v>
      </c>
      <c r="AE9" s="647" t="s">
        <v>45</v>
      </c>
      <c r="AF9" s="642"/>
      <c r="AG9" s="642"/>
    </row>
    <row r="10" spans="1:33">
      <c r="A10" s="640">
        <v>110124</v>
      </c>
      <c r="B10" s="644" t="s">
        <v>364</v>
      </c>
      <c r="C10" s="642"/>
      <c r="D10" s="642"/>
      <c r="E10" s="642"/>
      <c r="F10" s="643" t="s">
        <v>45</v>
      </c>
      <c r="G10" s="643" t="s">
        <v>45</v>
      </c>
      <c r="H10" s="643" t="s">
        <v>45</v>
      </c>
      <c r="I10" s="643" t="s">
        <v>45</v>
      </c>
      <c r="J10" s="643" t="s">
        <v>45</v>
      </c>
      <c r="K10" s="642"/>
      <c r="L10" s="642"/>
      <c r="M10" s="643" t="s">
        <v>45</v>
      </c>
      <c r="N10" s="643" t="s">
        <v>45</v>
      </c>
      <c r="O10" s="643" t="s">
        <v>45</v>
      </c>
      <c r="P10" s="643" t="s">
        <v>45</v>
      </c>
      <c r="Q10" s="643" t="s">
        <v>45</v>
      </c>
      <c r="R10" s="642"/>
      <c r="S10" s="642"/>
      <c r="T10" s="643" t="s">
        <v>45</v>
      </c>
      <c r="U10" s="643" t="s">
        <v>45</v>
      </c>
      <c r="V10" s="643" t="s">
        <v>45</v>
      </c>
      <c r="W10" s="880" t="s">
        <v>365</v>
      </c>
      <c r="X10" s="881"/>
      <c r="Y10" s="881"/>
      <c r="Z10" s="881"/>
      <c r="AA10" s="881"/>
      <c r="AB10" s="881"/>
      <c r="AC10" s="881"/>
      <c r="AD10" s="881"/>
      <c r="AE10" s="881"/>
      <c r="AF10" s="881"/>
      <c r="AG10" s="882"/>
    </row>
    <row r="11" spans="1:33">
      <c r="A11" s="640">
        <v>118524</v>
      </c>
      <c r="B11" s="644" t="s">
        <v>366</v>
      </c>
      <c r="C11" s="642"/>
      <c r="D11" s="642"/>
      <c r="E11" s="642"/>
      <c r="F11" s="643" t="s">
        <v>46</v>
      </c>
      <c r="G11" s="643" t="s">
        <v>367</v>
      </c>
      <c r="H11" s="643" t="s">
        <v>46</v>
      </c>
      <c r="I11" s="643" t="s">
        <v>46</v>
      </c>
      <c r="J11" s="643" t="s">
        <v>46</v>
      </c>
      <c r="K11" s="642"/>
      <c r="L11" s="642"/>
      <c r="M11" s="643" t="s">
        <v>46</v>
      </c>
      <c r="N11" s="643" t="s">
        <v>367</v>
      </c>
      <c r="O11" s="643" t="s">
        <v>46</v>
      </c>
      <c r="P11" s="643" t="s">
        <v>46</v>
      </c>
      <c r="Q11" s="643" t="s">
        <v>46</v>
      </c>
      <c r="R11" s="642"/>
      <c r="S11" s="642"/>
      <c r="T11" s="643" t="s">
        <v>46</v>
      </c>
      <c r="U11" s="643" t="s">
        <v>367</v>
      </c>
      <c r="V11" s="643" t="s">
        <v>46</v>
      </c>
      <c r="W11" s="643" t="s">
        <v>46</v>
      </c>
      <c r="X11" s="643" t="s">
        <v>46</v>
      </c>
      <c r="Y11" s="642"/>
      <c r="Z11" s="642"/>
      <c r="AA11" s="643" t="s">
        <v>46</v>
      </c>
      <c r="AB11" s="643" t="s">
        <v>367</v>
      </c>
      <c r="AC11" s="643" t="s">
        <v>46</v>
      </c>
      <c r="AD11" s="643" t="s">
        <v>46</v>
      </c>
      <c r="AE11" s="643" t="s">
        <v>46</v>
      </c>
      <c r="AF11" s="642"/>
      <c r="AG11" s="642"/>
    </row>
    <row r="12" spans="1:33">
      <c r="A12" s="640" t="s">
        <v>368</v>
      </c>
      <c r="B12" s="644" t="s">
        <v>369</v>
      </c>
      <c r="C12" s="642" t="s">
        <v>44</v>
      </c>
      <c r="D12" s="642"/>
      <c r="E12" s="642" t="s">
        <v>44</v>
      </c>
      <c r="F12" s="643"/>
      <c r="G12" s="643" t="s">
        <v>44</v>
      </c>
      <c r="H12" s="643"/>
      <c r="I12" s="643" t="s">
        <v>44</v>
      </c>
      <c r="J12" s="643"/>
      <c r="K12" s="642" t="s">
        <v>44</v>
      </c>
      <c r="L12" s="642"/>
      <c r="M12" s="643" t="s">
        <v>44</v>
      </c>
      <c r="N12" s="643"/>
      <c r="O12" s="643" t="s">
        <v>44</v>
      </c>
      <c r="P12" s="643"/>
      <c r="Q12" s="643" t="s">
        <v>44</v>
      </c>
      <c r="R12" s="642"/>
      <c r="S12" s="642" t="s">
        <v>44</v>
      </c>
      <c r="T12" s="643"/>
      <c r="U12" s="643" t="s">
        <v>44</v>
      </c>
      <c r="V12" s="643"/>
      <c r="W12" s="643" t="s">
        <v>44</v>
      </c>
      <c r="X12" s="643"/>
      <c r="Y12" s="642" t="s">
        <v>44</v>
      </c>
      <c r="Z12" s="642"/>
      <c r="AA12" s="643" t="s">
        <v>44</v>
      </c>
      <c r="AB12" s="643"/>
      <c r="AC12" s="643" t="s">
        <v>44</v>
      </c>
      <c r="AD12" s="643"/>
      <c r="AE12" s="643" t="s">
        <v>44</v>
      </c>
      <c r="AF12" s="642"/>
      <c r="AG12" s="642" t="s">
        <v>44</v>
      </c>
    </row>
    <row r="13" spans="1:33">
      <c r="A13" s="640" t="s">
        <v>368</v>
      </c>
      <c r="B13" s="644" t="s">
        <v>370</v>
      </c>
      <c r="C13" s="642"/>
      <c r="D13" s="642" t="s">
        <v>44</v>
      </c>
      <c r="E13" s="642"/>
      <c r="F13" s="643" t="s">
        <v>44</v>
      </c>
      <c r="G13" s="643"/>
      <c r="H13" s="643" t="s">
        <v>44</v>
      </c>
      <c r="I13" s="643"/>
      <c r="J13" s="643" t="s">
        <v>44</v>
      </c>
      <c r="K13" s="642"/>
      <c r="L13" s="642" t="s">
        <v>44</v>
      </c>
      <c r="M13" s="643"/>
      <c r="N13" s="643" t="s">
        <v>44</v>
      </c>
      <c r="O13" s="643"/>
      <c r="P13" s="643" t="s">
        <v>44</v>
      </c>
      <c r="Q13" s="643"/>
      <c r="R13" s="642" t="s">
        <v>44</v>
      </c>
      <c r="S13" s="642"/>
      <c r="T13" s="643" t="s">
        <v>44</v>
      </c>
      <c r="U13" s="643"/>
      <c r="V13" s="643" t="s">
        <v>44</v>
      </c>
      <c r="W13" s="643"/>
      <c r="X13" s="643" t="s">
        <v>44</v>
      </c>
      <c r="Y13" s="642"/>
      <c r="Z13" s="642" t="s">
        <v>44</v>
      </c>
      <c r="AA13" s="643"/>
      <c r="AB13" s="643" t="s">
        <v>44</v>
      </c>
      <c r="AC13" s="643"/>
      <c r="AD13" s="643" t="s">
        <v>44</v>
      </c>
      <c r="AE13" s="643"/>
      <c r="AF13" s="642" t="s">
        <v>44</v>
      </c>
      <c r="AG13" s="642"/>
    </row>
    <row r="14" spans="1:33">
      <c r="A14" s="640" t="s">
        <v>368</v>
      </c>
      <c r="B14" s="644" t="s">
        <v>371</v>
      </c>
      <c r="C14" s="642"/>
      <c r="D14" s="642" t="s">
        <v>44</v>
      </c>
      <c r="E14" s="642"/>
      <c r="F14" s="643" t="s">
        <v>44</v>
      </c>
      <c r="G14" s="643"/>
      <c r="H14" s="643" t="s">
        <v>44</v>
      </c>
      <c r="I14" s="643"/>
      <c r="J14" s="643" t="s">
        <v>44</v>
      </c>
      <c r="K14" s="642"/>
      <c r="L14" s="642" t="s">
        <v>44</v>
      </c>
      <c r="M14" s="643"/>
      <c r="N14" s="643" t="s">
        <v>44</v>
      </c>
      <c r="O14" s="643"/>
      <c r="P14" s="643" t="s">
        <v>44</v>
      </c>
      <c r="Q14" s="643"/>
      <c r="R14" s="642" t="s">
        <v>44</v>
      </c>
      <c r="S14" s="642"/>
      <c r="T14" s="643" t="s">
        <v>44</v>
      </c>
      <c r="U14" s="643"/>
      <c r="V14" s="643" t="s">
        <v>44</v>
      </c>
      <c r="W14" s="643"/>
      <c r="X14" s="643" t="s">
        <v>44</v>
      </c>
      <c r="Y14" s="642"/>
      <c r="Z14" s="642" t="s">
        <v>44</v>
      </c>
      <c r="AA14" s="643"/>
      <c r="AB14" s="643" t="s">
        <v>44</v>
      </c>
      <c r="AC14" s="643"/>
      <c r="AD14" s="643" t="s">
        <v>44</v>
      </c>
      <c r="AE14" s="643"/>
      <c r="AF14" s="642" t="s">
        <v>44</v>
      </c>
      <c r="AG14" s="642"/>
    </row>
    <row r="15" spans="1:33">
      <c r="A15" s="640" t="s">
        <v>368</v>
      </c>
      <c r="B15" s="644" t="s">
        <v>372</v>
      </c>
      <c r="C15" s="642"/>
      <c r="D15" s="642" t="s">
        <v>44</v>
      </c>
      <c r="E15" s="642"/>
      <c r="F15" s="643" t="s">
        <v>44</v>
      </c>
      <c r="G15" s="643"/>
      <c r="H15" s="643" t="s">
        <v>44</v>
      </c>
      <c r="I15" s="643"/>
      <c r="J15" s="643" t="s">
        <v>44</v>
      </c>
      <c r="K15" s="642"/>
      <c r="L15" s="642" t="s">
        <v>44</v>
      </c>
      <c r="M15" s="643"/>
      <c r="N15" s="643" t="s">
        <v>44</v>
      </c>
      <c r="O15" s="643"/>
      <c r="P15" s="643" t="s">
        <v>44</v>
      </c>
      <c r="Q15" s="643"/>
      <c r="R15" s="642" t="s">
        <v>44</v>
      </c>
      <c r="S15" s="642"/>
      <c r="T15" s="643" t="s">
        <v>44</v>
      </c>
      <c r="U15" s="643"/>
      <c r="V15" s="643" t="s">
        <v>44</v>
      </c>
      <c r="W15" s="643"/>
      <c r="X15" s="643" t="s">
        <v>44</v>
      </c>
      <c r="Y15" s="642"/>
      <c r="Z15" s="642" t="s">
        <v>44</v>
      </c>
      <c r="AA15" s="643"/>
      <c r="AB15" s="643" t="s">
        <v>44</v>
      </c>
      <c r="AC15" s="643"/>
      <c r="AD15" s="643" t="s">
        <v>44</v>
      </c>
      <c r="AE15" s="643"/>
      <c r="AF15" s="642" t="s">
        <v>44</v>
      </c>
      <c r="AG15" s="642"/>
    </row>
    <row r="16" spans="1:33">
      <c r="A16" s="640">
        <v>141577</v>
      </c>
      <c r="B16" s="644" t="s">
        <v>373</v>
      </c>
      <c r="C16" s="642" t="s">
        <v>45</v>
      </c>
      <c r="D16" s="642" t="s">
        <v>45</v>
      </c>
      <c r="E16" s="642" t="s">
        <v>46</v>
      </c>
      <c r="F16" s="643" t="s">
        <v>45</v>
      </c>
      <c r="G16" s="643" t="s">
        <v>45</v>
      </c>
      <c r="H16" s="643" t="s">
        <v>45</v>
      </c>
      <c r="I16" s="643" t="s">
        <v>45</v>
      </c>
      <c r="J16" s="643" t="s">
        <v>45</v>
      </c>
      <c r="K16" s="642"/>
      <c r="L16" s="642"/>
      <c r="M16" s="643" t="s">
        <v>45</v>
      </c>
      <c r="N16" s="643" t="s">
        <v>45</v>
      </c>
      <c r="O16" s="643" t="s">
        <v>45</v>
      </c>
      <c r="P16" s="643" t="s">
        <v>45</v>
      </c>
      <c r="Q16" s="643" t="s">
        <v>45</v>
      </c>
      <c r="R16" s="642"/>
      <c r="S16" s="642"/>
      <c r="T16" s="643" t="s">
        <v>45</v>
      </c>
      <c r="U16" s="643" t="s">
        <v>45</v>
      </c>
      <c r="V16" s="643" t="s">
        <v>45</v>
      </c>
      <c r="W16" s="643" t="s">
        <v>45</v>
      </c>
      <c r="X16" s="643" t="s">
        <v>45</v>
      </c>
      <c r="Y16" s="642"/>
      <c r="Z16" s="642"/>
      <c r="AA16" s="643" t="s">
        <v>45</v>
      </c>
      <c r="AB16" s="643" t="s">
        <v>45</v>
      </c>
      <c r="AC16" s="643" t="s">
        <v>45</v>
      </c>
      <c r="AD16" s="643" t="s">
        <v>45</v>
      </c>
      <c r="AE16" s="643" t="s">
        <v>45</v>
      </c>
      <c r="AF16" s="642"/>
      <c r="AG16" s="642"/>
    </row>
  </sheetData>
  <mergeCells count="4">
    <mergeCell ref="A1:B1"/>
    <mergeCell ref="C1:AF1"/>
    <mergeCell ref="A2:B3"/>
    <mergeCell ref="W10:AG1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ESCALA - JANEIRO</vt:lpstr>
      <vt:lpstr>ENFFERMEIROS</vt:lpstr>
      <vt:lpstr>TECNICOS E ENFERMAGEM</vt:lpstr>
      <vt:lpstr>CONDUTORES</vt:lpstr>
      <vt:lpstr>ADMINISTRATIVO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juarez.dantas</dc:creator>
  <cp:lastModifiedBy>Vilma Costa Campos - mat 148890</cp:lastModifiedBy>
  <cp:revision>110</cp:revision>
  <cp:lastPrinted>2020-12-15T14:42:39Z</cp:lastPrinted>
  <dcterms:created xsi:type="dcterms:W3CDTF">2018-06-11T11:36:17Z</dcterms:created>
  <dcterms:modified xsi:type="dcterms:W3CDTF">2020-12-30T14:47:49Z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