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09 SETEMBRO\"/>
    </mc:Choice>
  </mc:AlternateContent>
  <bookViews>
    <workbookView xWindow="0" yWindow="0" windowWidth="28800" windowHeight="12435" activeTab="5"/>
  </bookViews>
  <sheets>
    <sheet name="TARM" sheetId="1" r:id="rId1"/>
    <sheet name="ENFERMEIROS" sheetId="6" r:id="rId2"/>
    <sheet name="TEC ENFERMAGEM" sheetId="7" r:id="rId3"/>
    <sheet name="CONDUTOR SOCORRISTA" sheetId="8" r:id="rId4"/>
    <sheet name="ADM" sheetId="9" r:id="rId5"/>
    <sheet name="Plan5" sheetId="10" r:id="rId6"/>
  </sheets>
  <calcPr calcId="152511"/>
  <extLst>
    <ext uri="GoogleSheetsCustomDataVersion1">
      <go:sheetsCustomData xmlns:go="http://customooxmlschemas.google.com/" r:id="rId9" roundtripDataSignature="AMtx7mgQmnD8ooT+RUb43B/wgj5kX6eEyg=="/>
    </ext>
  </extLst>
</workbook>
</file>

<file path=xl/calcChain.xml><?xml version="1.0" encoding="utf-8"?>
<calcChain xmlns="http://schemas.openxmlformats.org/spreadsheetml/2006/main">
  <c r="AF36" i="1" l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36" i="1" s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8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G17" i="1" s="1"/>
</calcChain>
</file>

<file path=xl/sharedStrings.xml><?xml version="1.0" encoding="utf-8"?>
<sst xmlns="http://schemas.openxmlformats.org/spreadsheetml/2006/main" count="4305" uniqueCount="477">
  <si>
    <t xml:space="preserve">TARMs SAMU192 </t>
  </si>
  <si>
    <t>SETEMBRO 2022 - (126h carga horária)</t>
  </si>
  <si>
    <t>COLABORADOR</t>
  </si>
  <si>
    <t>CH</t>
  </si>
  <si>
    <t>qui</t>
  </si>
  <si>
    <t>sex</t>
  </si>
  <si>
    <t>sab</t>
  </si>
  <si>
    <t>dom</t>
  </si>
  <si>
    <t>seg</t>
  </si>
  <si>
    <t>ter</t>
  </si>
  <si>
    <t>qua</t>
  </si>
  <si>
    <t>ELCIO RUBLO (RO MANHA)</t>
  </si>
  <si>
    <t>M</t>
  </si>
  <si>
    <t>p</t>
  </si>
  <si>
    <t>TATIANE GIMENEZ (RO TARDE)</t>
  </si>
  <si>
    <t>T</t>
  </si>
  <si>
    <t>mT</t>
  </si>
  <si>
    <t>P</t>
  </si>
  <si>
    <t>m</t>
  </si>
  <si>
    <t>t</t>
  </si>
  <si>
    <t>fo</t>
  </si>
  <si>
    <t>CLEVERSON PASCOAL AGUDO</t>
  </si>
  <si>
    <t>DF</t>
  </si>
  <si>
    <t>MAITE BETTE MOTTA</t>
  </si>
  <si>
    <t>admT</t>
  </si>
  <si>
    <t>adm</t>
  </si>
  <si>
    <t>N2</t>
  </si>
  <si>
    <t>PAULO HENRIQUE GONÇALVES</t>
  </si>
  <si>
    <t>VANESSA MULLER</t>
  </si>
  <si>
    <t>DANIELA A SILVA SANT'ANA</t>
  </si>
  <si>
    <t>DAYANE CRISTINA DA SILVA</t>
  </si>
  <si>
    <t>LETICIA ZANONI</t>
  </si>
  <si>
    <t>Mt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</si>
  <si>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</si>
  <si>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</si>
  <si>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</si>
  <si>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</si>
  <si>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</si>
  <si>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</si>
  <si>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</si>
  <si>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tN</t>
  </si>
  <si>
    <t>pn2</t>
  </si>
  <si>
    <t>N</t>
  </si>
  <si>
    <t>mN</t>
  </si>
  <si>
    <t xml:space="preserve"> </t>
  </si>
  <si>
    <t>EDSON RODRIGUES DE MATTOS</t>
  </si>
  <si>
    <t>TN</t>
  </si>
  <si>
    <t>MARCELLO  AUGUSTUS</t>
  </si>
  <si>
    <t>n2</t>
  </si>
  <si>
    <t>MONA OLIVEIRA DAICHOUM</t>
  </si>
  <si>
    <t>n</t>
  </si>
  <si>
    <t>tn2</t>
  </si>
  <si>
    <t>PEDRO P. PICOLOTO</t>
  </si>
  <si>
    <t>ALEXANDRE CAVALARI</t>
  </si>
  <si>
    <t>BRUNA ELIAS</t>
  </si>
  <si>
    <t>EVA ASSUMPÇAO</t>
  </si>
  <si>
    <t>MARCO ANDRE CERNEV (RO)</t>
  </si>
  <si>
    <t>FÉRIAS</t>
  </si>
  <si>
    <t>RAFAELA AKEMI</t>
  </si>
  <si>
    <t>LUIZ FERNANDO F. MAFRA</t>
  </si>
  <si>
    <t>MARCIO COELHO DA SILVA</t>
  </si>
  <si>
    <t>VANESSA XAVIER MUNHOZ</t>
  </si>
  <si>
    <t>VINICIUS DE MELO SILVA</t>
  </si>
  <si>
    <t>FRANCISCO LUIZ GOMES</t>
  </si>
  <si>
    <t>NOITE</t>
  </si>
  <si>
    <t>EXTRA 1</t>
  </si>
  <si>
    <t>EXTRA 2</t>
  </si>
  <si>
    <t>EXTRA 3</t>
  </si>
  <si>
    <t>EXTRA 4</t>
  </si>
  <si>
    <t>FLÁVIA</t>
  </si>
  <si>
    <t>MAIÚSCULO=CH / minúsculo=HE</t>
  </si>
  <si>
    <r>
      <t xml:space="preserve">PREFEITURA MUNICIPAL DE LONDRINA
PREFEITURA DE LONDRINA - AUTARQUIA MUNICIAPAL DE SAÚDE - </t>
    </r>
    <r>
      <rPr>
        <b/>
        <sz val="7"/>
        <rFont val="Calibri"/>
        <family val="2"/>
        <scheme val="minor"/>
      </rPr>
      <t xml:space="preserve">ESCALA DE TRABALHO DO SAMU LONDRINA -  SETEMBRO - 2022 - ENFERMEIROS 
CARGA HORÁRIA -  126 / DIAS ÚTEIS - 21                                                  
ESCALA DE PLANTÃO ENFERMEIROS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</si>
  <si>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</si>
  <si>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</si>
  <si>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</si>
  <si>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</si>
  <si>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</si>
  <si>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</si>
  <si>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</si>
  <si>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</si>
  <si>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</si>
  <si>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</si>
  <si>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</si>
  <si>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</si>
  <si>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</si>
  <si>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</si>
  <si>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Janaina Souza Melo</t>
  </si>
  <si>
    <t>AERO</t>
  </si>
  <si>
    <t>07-19H</t>
  </si>
  <si>
    <t>AE</t>
  </si>
  <si>
    <t>Fernanda Petruci</t>
  </si>
  <si>
    <t>USA 01</t>
  </si>
  <si>
    <t>T**</t>
  </si>
  <si>
    <t>PD*</t>
  </si>
  <si>
    <t>Gisele Crystina Cesar</t>
  </si>
  <si>
    <t>USA 02</t>
  </si>
  <si>
    <t>FÉRIAS DE 13/09/2022 À 02/10/2022</t>
  </si>
  <si>
    <t>Aline F. M. Domingos</t>
  </si>
  <si>
    <t>USA 03</t>
  </si>
  <si>
    <t>T*</t>
  </si>
  <si>
    <t>FO</t>
  </si>
  <si>
    <t>TC - TÉRMINO DO CONTRATO</t>
  </si>
  <si>
    <t>Lindinalva Ap. de Souza</t>
  </si>
  <si>
    <t>COBERTURA</t>
  </si>
  <si>
    <t>NA*</t>
  </si>
  <si>
    <t>PN</t>
  </si>
  <si>
    <t>BASE DELTA PARA DEMADAS ADMINSTRATIVAS / COBERTURA NA VTR SÓ SE AUSENCIAS* / PIAUÍ **</t>
  </si>
  <si>
    <t>AMARELA</t>
  </si>
  <si>
    <t>Maria Raquel Bertoli</t>
  </si>
  <si>
    <t>LICENÇA M.</t>
  </si>
  <si>
    <t>07-13H</t>
  </si>
  <si>
    <t>LICENÇA MATERNIDADE</t>
  </si>
  <si>
    <t>Marcos Laurentino da Silva</t>
  </si>
  <si>
    <r>
      <rPr>
        <sz val="8"/>
        <color rgb="FF00B0F0"/>
        <rFont val="Calibri"/>
        <family val="2"/>
        <scheme val="major"/>
      </rPr>
      <t>T</t>
    </r>
    <r>
      <rPr>
        <sz val="8"/>
        <rFont val="Calibri"/>
        <family val="2"/>
        <scheme val="major"/>
      </rPr>
      <t>/PN</t>
    </r>
  </si>
  <si>
    <t>Debora G. de Almeida</t>
  </si>
  <si>
    <t>TC- TÉRMINO DO CONTRATO</t>
  </si>
  <si>
    <t>Shirley Piereti</t>
  </si>
  <si>
    <t>M*</t>
  </si>
  <si>
    <t xml:space="preserve">Rafaely Nakano </t>
  </si>
  <si>
    <t xml:space="preserve">07-19 H </t>
  </si>
  <si>
    <t>P/NA</t>
  </si>
  <si>
    <t>Sandra Alves da Silva</t>
  </si>
  <si>
    <t>AT</t>
  </si>
  <si>
    <t>AT/T</t>
  </si>
  <si>
    <t>AZUL</t>
  </si>
  <si>
    <t>Claudinei A. Rosa</t>
  </si>
  <si>
    <t>Glivânia de Souza</t>
  </si>
  <si>
    <t>NB</t>
  </si>
  <si>
    <t>Gleison D. P. Antoniassi</t>
  </si>
  <si>
    <t>TNA</t>
  </si>
  <si>
    <t xml:space="preserve">Luana  Cristine  Santos                                 </t>
  </si>
  <si>
    <t>Mª de Fátima O.Hirth Ruiz</t>
  </si>
  <si>
    <t>19h-7h</t>
  </si>
  <si>
    <t>NA/F</t>
  </si>
  <si>
    <t xml:space="preserve">Helton Colognesi Gama </t>
  </si>
  <si>
    <t>TPN</t>
  </si>
  <si>
    <t>Nilvana T. S. Moreno</t>
  </si>
  <si>
    <t>NB*</t>
  </si>
  <si>
    <t>Izilda Ap. S. Fróis / Coord. Enf.</t>
  </si>
  <si>
    <t>19-07/Móvel</t>
  </si>
  <si>
    <t>kelen M.W. de Rocco</t>
  </si>
  <si>
    <t>AT*</t>
  </si>
  <si>
    <t>Vander Oussaki</t>
  </si>
  <si>
    <t>FO*</t>
  </si>
  <si>
    <t>F</t>
  </si>
  <si>
    <t>Paulo S. Puzippe Jr.</t>
  </si>
  <si>
    <t>NA</t>
  </si>
  <si>
    <t>Angela Takako Aragaki</t>
  </si>
  <si>
    <t>FÉRIAS DE 01/09/2022 À 12/09/2022</t>
  </si>
  <si>
    <t>Andréa Pereira de Araujo</t>
  </si>
  <si>
    <t>PD</t>
  </si>
  <si>
    <t>Renata M. Alves / Gerente</t>
  </si>
  <si>
    <t>Cleiton José Santana / Diretor</t>
  </si>
  <si>
    <t xml:space="preserve">Douglas Mouro </t>
  </si>
  <si>
    <t>NEU</t>
  </si>
  <si>
    <t>16:40 -22:30</t>
  </si>
  <si>
    <t>T/N</t>
  </si>
  <si>
    <r>
      <t>T</t>
    </r>
    <r>
      <rPr>
        <b/>
        <sz val="8"/>
        <rFont val="Calibri"/>
        <family val="2"/>
        <scheme val="major"/>
      </rPr>
      <t>/AT</t>
    </r>
  </si>
  <si>
    <t>Tiago Idalgo</t>
  </si>
  <si>
    <t>Regulação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</si>
  <si>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</si>
  <si>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</si>
  <si>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</si>
  <si>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</si>
  <si>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</si>
  <si>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</si>
  <si>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</si>
  <si>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</si>
  <si>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</si>
  <si>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</si>
  <si>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</si>
  <si>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</si>
  <si>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Calibri"/>
        <family val="2"/>
        <scheme val="major"/>
      </rPr>
      <t>/P</t>
    </r>
  </si>
  <si>
    <t>H. Extra das 07:00 às 13:00 + PN</t>
  </si>
  <si>
    <t>Plantão da 01:00 às 07:00</t>
  </si>
  <si>
    <r>
      <t>P</t>
    </r>
    <r>
      <rPr>
        <sz val="7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</si>
  <si>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</si>
  <si>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</si>
  <si>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Calibri"/>
        <family val="2"/>
        <scheme val="major"/>
      </rPr>
      <t>/P</t>
    </r>
  </si>
  <si>
    <t>H. Extra das 13:00 às 19:00 + PN</t>
  </si>
  <si>
    <t>AEROMÉDICO</t>
  </si>
  <si>
    <r>
      <t>P/</t>
    </r>
    <r>
      <rPr>
        <sz val="7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</si>
  <si>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</si>
  <si>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</si>
  <si>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</si>
  <si>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</si>
  <si>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</si>
  <si>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 xml:space="preserve">M* /  M**/  T * / T ** / PD* / PD** / NA*/ NA**  </t>
  </si>
  <si>
    <t>LM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</si>
  <si>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</si>
  <si>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</si>
  <si>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</si>
  <si>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 xml:space="preserve">ESCALA DE TRABALHO DO SAMU LONDRINA - MÊS SETEMBRO -  2022 
CARGA HORÁRIA - 21 DIAS ÚTEIS - 126 HORAS - ESCALA DE PLANTÃO TÉCNICOS DE ENFERMAGEM 
SUPORTE BÁSICO - ALMOXARIFADO  </t>
  </si>
  <si>
    <t>TÉCNICO ENF.</t>
  </si>
  <si>
    <t xml:space="preserve">Simone Estevam </t>
  </si>
  <si>
    <t>USB 1</t>
  </si>
  <si>
    <t>7h-19h</t>
  </si>
  <si>
    <t>Flávio Joaquim dos Santos</t>
  </si>
  <si>
    <t>USB 2</t>
  </si>
  <si>
    <t>QTA</t>
  </si>
  <si>
    <t>Claudinei João Rocco</t>
  </si>
  <si>
    <t>USB 3</t>
  </si>
  <si>
    <t>FÉRIAS DE 20/09/22 À 09/10/22</t>
  </si>
  <si>
    <t>Fernando Rafael Pires</t>
  </si>
  <si>
    <t>USB 4</t>
  </si>
  <si>
    <t xml:space="preserve">Lilian Florêncio </t>
  </si>
  <si>
    <t>USB 5</t>
  </si>
  <si>
    <t>Rodrigo F. de Moura</t>
  </si>
  <si>
    <t>USB 6</t>
  </si>
  <si>
    <t xml:space="preserve">Rosangela Oliveri </t>
  </si>
  <si>
    <t>Almoxarifado</t>
  </si>
  <si>
    <t>MAL</t>
  </si>
  <si>
    <t>AF</t>
  </si>
  <si>
    <t>AMARELO</t>
  </si>
  <si>
    <t>Andressa  Nascimento</t>
  </si>
  <si>
    <t xml:space="preserve">Marcos Adriano da Silva </t>
  </si>
  <si>
    <t>Isac Luis da silva</t>
  </si>
  <si>
    <t>Leandro A. da Silva</t>
  </si>
  <si>
    <t>Marcelo Moreno</t>
  </si>
  <si>
    <t xml:space="preserve">Elaine Rodrigues </t>
  </si>
  <si>
    <r>
      <t>P/</t>
    </r>
    <r>
      <rPr>
        <sz val="8"/>
        <color rgb="FFFF0000"/>
        <rFont val="Calibri"/>
        <family val="2"/>
        <scheme val="major"/>
      </rPr>
      <t>NA</t>
    </r>
  </si>
  <si>
    <t>Litiely A. Veloso</t>
  </si>
  <si>
    <r>
      <t>T/</t>
    </r>
    <r>
      <rPr>
        <sz val="8"/>
        <color rgb="FFFF0000"/>
        <rFont val="Calibri"/>
        <family val="2"/>
        <scheme val="major"/>
      </rPr>
      <t>PNAL</t>
    </r>
  </si>
  <si>
    <t>15096-7</t>
  </si>
  <si>
    <t>Andressa Zacarin Balikian</t>
  </si>
  <si>
    <t>P NA</t>
  </si>
  <si>
    <t>FÉRIAS DE 10/09/22 À 29/09/22</t>
  </si>
  <si>
    <t>Adilson Pereira</t>
  </si>
  <si>
    <r>
      <t>P/</t>
    </r>
    <r>
      <rPr>
        <sz val="8"/>
        <color rgb="FFFF0000"/>
        <rFont val="Calibri"/>
        <family val="2"/>
        <scheme val="major"/>
      </rPr>
      <t>NB</t>
    </r>
  </si>
  <si>
    <t xml:space="preserve">Maira A. Biguetti  </t>
  </si>
  <si>
    <t>TAL</t>
  </si>
  <si>
    <t>MAL/T</t>
  </si>
  <si>
    <t>Valdeson Porto</t>
  </si>
  <si>
    <t>Marcelo Estevão</t>
  </si>
  <si>
    <t>Walmir Dias dos Santos</t>
  </si>
  <si>
    <t>Thayza S. Santos</t>
  </si>
  <si>
    <t>Fernanda F.R. C. Matias </t>
  </si>
  <si>
    <r>
      <rPr>
        <sz val="8"/>
        <color rgb="FFFF0000"/>
        <rFont val="Calibri"/>
        <family val="2"/>
        <scheme val="major"/>
      </rPr>
      <t>T/</t>
    </r>
    <r>
      <rPr>
        <sz val="8"/>
        <rFont val="Calibri"/>
        <family val="2"/>
        <scheme val="major"/>
      </rPr>
      <t>P</t>
    </r>
  </si>
  <si>
    <t>Virginia C. C.de Souza</t>
  </si>
  <si>
    <t>Rogério Matheus</t>
  </si>
  <si>
    <t>Elton Hen. da Silva</t>
  </si>
  <si>
    <t xml:space="preserve">Elaine Cristina Berg </t>
  </si>
  <si>
    <t>Rafael Indio do Brasil</t>
  </si>
  <si>
    <t>Hosane Ap da Silva</t>
  </si>
  <si>
    <t>Jedson Machado</t>
  </si>
  <si>
    <t>Maria Antonia P, da Silva</t>
  </si>
  <si>
    <t>Izabel Luiza Soares</t>
  </si>
  <si>
    <t>Reinaldo Moura</t>
  </si>
  <si>
    <t>M/PN</t>
  </si>
  <si>
    <t xml:space="preserve">Christiane Krominski </t>
  </si>
  <si>
    <t>Helder A de Britto</t>
  </si>
  <si>
    <t>Karina Bedetti</t>
  </si>
  <si>
    <t>NAAL</t>
  </si>
  <si>
    <r>
      <rPr>
        <sz val="8"/>
        <color rgb="FFFF0000"/>
        <rFont val="Calibri"/>
        <family val="2"/>
        <scheme val="major"/>
      </rPr>
      <t>qta</t>
    </r>
    <r>
      <rPr>
        <sz val="8"/>
        <rFont val="Calibri"/>
        <family val="2"/>
        <scheme val="major"/>
      </rPr>
      <t>/P</t>
    </r>
  </si>
  <si>
    <t>Amanda Bacelar Xavier</t>
  </si>
  <si>
    <t>M/P</t>
  </si>
  <si>
    <t xml:space="preserve">Silvia Helena Faião </t>
  </si>
  <si>
    <t>T/FO</t>
  </si>
  <si>
    <t xml:space="preserve">Willian Gimenez </t>
  </si>
  <si>
    <t>TP</t>
  </si>
  <si>
    <t>M/FO</t>
  </si>
  <si>
    <t>Maurilio Borges da Silva</t>
  </si>
  <si>
    <t>José Nasc. Corrêa da Silva</t>
  </si>
  <si>
    <t>Rochane Michele Lemes</t>
  </si>
  <si>
    <t>MP</t>
  </si>
  <si>
    <t>Maristela Galante</t>
  </si>
  <si>
    <t>PNAL</t>
  </si>
  <si>
    <t>LEGENDA</t>
  </si>
  <si>
    <t>*PD</t>
  </si>
  <si>
    <t>Plantão Extra das 07:00 às 19:00/DESINFECÇÃO</t>
  </si>
  <si>
    <t>AL</t>
  </si>
  <si>
    <t>ALMOXARIFADO</t>
  </si>
  <si>
    <t>ALMOXARIFADO M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</si>
  <si>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</si>
  <si>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</si>
  <si>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</si>
  <si>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</si>
  <si>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</si>
  <si>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</si>
  <si>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5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</si>
  <si>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</si>
  <si>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</si>
  <si>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5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</si>
  <si>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</si>
  <si>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ADIANTAMENTO DE FÉRIAS</t>
  </si>
  <si>
    <t xml:space="preserve">FÉRIAS </t>
  </si>
  <si>
    <t>COORDENAÇÃO DE ENFERMAGEM SAMU REGIONAL LONDRINA: Izilda A. Santos Fróis / Coren 101096 / Matricula PML 129690</t>
  </si>
  <si>
    <t xml:space="preserve"> ESCALA DE TRABALHO DO SAMU LONDRINA - SETEMBRO -  2022
CARGA HORÁRIA - 21 DIAS ÚTEIS 126HS
ESCALA DE PLANTÃO CONDUTOR SOCORRISTA</t>
  </si>
  <si>
    <t>Matrícula</t>
  </si>
  <si>
    <t>CONDUTOR</t>
  </si>
  <si>
    <t>MATERIAL</t>
  </si>
  <si>
    <t>Sandro P. Gomes</t>
  </si>
  <si>
    <t>07h-13h</t>
  </si>
  <si>
    <t>Paulo R. de Oliveira</t>
  </si>
  <si>
    <t>19H-01h</t>
  </si>
  <si>
    <t>PNbra</t>
  </si>
  <si>
    <t>Jose Gilberto Moraes</t>
  </si>
  <si>
    <t>TEC 2</t>
  </si>
  <si>
    <t>07h-19h</t>
  </si>
  <si>
    <t>Mmat</t>
  </si>
  <si>
    <t>Pdmat.</t>
  </si>
  <si>
    <t>EQUIPE</t>
  </si>
  <si>
    <t>Lucas Lopes</t>
  </si>
  <si>
    <t>USA 1</t>
  </si>
  <si>
    <t>PNA</t>
  </si>
  <si>
    <t xml:space="preserve">  Nabra                                                                   </t>
  </si>
  <si>
    <t>NBbra</t>
  </si>
  <si>
    <t>NBPdbra</t>
  </si>
  <si>
    <t>Hugo Leonardo</t>
  </si>
  <si>
    <t>USA 2</t>
  </si>
  <si>
    <t>Tbra</t>
  </si>
  <si>
    <r>
      <t>P/</t>
    </r>
    <r>
      <rPr>
        <b/>
        <sz val="9"/>
        <color rgb="FFFF0000"/>
        <rFont val="Calibri"/>
        <family val="2"/>
        <scheme val="major"/>
      </rPr>
      <t>Nabra</t>
    </r>
  </si>
  <si>
    <t>Pdbra</t>
  </si>
  <si>
    <t>Vladeir Carmona</t>
  </si>
  <si>
    <t>USA 3</t>
  </si>
  <si>
    <t>Geraldo Pacheco</t>
  </si>
  <si>
    <t>Mbra</t>
  </si>
  <si>
    <r>
      <t>P</t>
    </r>
    <r>
      <rPr>
        <b/>
        <sz val="8"/>
        <color rgb="FFFF0000"/>
        <rFont val="Calibri"/>
        <family val="2"/>
        <scheme val="major"/>
      </rPr>
      <t>/NA</t>
    </r>
  </si>
  <si>
    <t>Leandro Claudino</t>
  </si>
  <si>
    <t>PDbra</t>
  </si>
  <si>
    <t>Marcelino Bau</t>
  </si>
  <si>
    <t>Josemar de Moraes</t>
  </si>
  <si>
    <t>Claudecir de Matos</t>
  </si>
  <si>
    <t>TEC 1</t>
  </si>
  <si>
    <t>Silvano Vieira</t>
  </si>
  <si>
    <t xml:space="preserve">Rubens Sella </t>
  </si>
  <si>
    <t>Célio Souza</t>
  </si>
  <si>
    <t>Paulo Sérgio Martins</t>
  </si>
  <si>
    <t xml:space="preserve">  </t>
  </si>
  <si>
    <t>Ricardo Mendonça</t>
  </si>
  <si>
    <t>Ademir Pereira Ramos</t>
  </si>
  <si>
    <t>at</t>
  </si>
  <si>
    <t>Anibal Fongari</t>
  </si>
  <si>
    <t>Crislaine M.  Reis</t>
  </si>
  <si>
    <t xml:space="preserve">José França </t>
  </si>
  <si>
    <t>Francisco Paixão</t>
  </si>
  <si>
    <t xml:space="preserve">Admilson Camargo </t>
  </si>
  <si>
    <t>Pd/Nabra</t>
  </si>
  <si>
    <t>plbrv</t>
  </si>
  <si>
    <t>Reginaldo Gomes</t>
  </si>
  <si>
    <r>
      <t>P</t>
    </r>
    <r>
      <rPr>
        <sz val="8"/>
        <color rgb="FFFF0000"/>
        <rFont val="Calibri"/>
        <family val="2"/>
        <scheme val="major"/>
      </rPr>
      <t>NA</t>
    </r>
  </si>
  <si>
    <t>NAbra</t>
  </si>
  <si>
    <t>MPN</t>
  </si>
  <si>
    <r>
      <rPr>
        <sz val="8"/>
        <color theme="1"/>
        <rFont val="Calibri"/>
        <family val="2"/>
        <scheme val="major"/>
      </rPr>
      <t>M</t>
    </r>
    <r>
      <rPr>
        <sz val="8"/>
        <color rgb="FFFF0000"/>
        <rFont val="Calibri"/>
        <family val="2"/>
        <scheme val="major"/>
      </rPr>
      <t>/NA</t>
    </r>
  </si>
  <si>
    <r>
      <rPr>
        <sz val="8"/>
        <rFont val="Calibri"/>
        <family val="2"/>
        <scheme val="major"/>
      </rPr>
      <t>T</t>
    </r>
    <r>
      <rPr>
        <sz val="8"/>
        <color rgb="FFFF0000"/>
        <rFont val="Calibri"/>
        <family val="2"/>
        <scheme val="major"/>
      </rPr>
      <t>/NA</t>
    </r>
  </si>
  <si>
    <t>Walter Coutinho</t>
  </si>
  <si>
    <t>Cledenilson Garcia</t>
  </si>
  <si>
    <t>Pdtec</t>
  </si>
  <si>
    <t>Diego Senegalha</t>
  </si>
  <si>
    <t>QTAbra</t>
  </si>
  <si>
    <t xml:space="preserve">Claudio Cesar Silva </t>
  </si>
  <si>
    <t xml:space="preserve">FO </t>
  </si>
  <si>
    <t xml:space="preserve">Jairo de Andrade Silva </t>
  </si>
  <si>
    <r>
      <rPr>
        <sz val="8"/>
        <rFont val="Calibri"/>
        <family val="2"/>
        <scheme val="major"/>
      </rPr>
      <t>M</t>
    </r>
    <r>
      <rPr>
        <sz val="8"/>
        <color rgb="FFFF0000"/>
        <rFont val="Calibri"/>
        <family val="2"/>
        <scheme val="major"/>
      </rPr>
      <t>/NB</t>
    </r>
  </si>
  <si>
    <t>Leandro Santos</t>
  </si>
  <si>
    <t>Dejair Alcantara</t>
  </si>
  <si>
    <t>Sergio Picoloto</t>
  </si>
  <si>
    <t>Edson dos Santos</t>
  </si>
  <si>
    <t>FÉRIAS DE 12/09/22 À 01/10/22</t>
  </si>
  <si>
    <t>Luiz Aguimar</t>
  </si>
  <si>
    <t>qta</t>
  </si>
  <si>
    <t>Luciano Ap.Fal</t>
  </si>
  <si>
    <t>Nivaldo Carvalho</t>
  </si>
  <si>
    <t>PNAbra</t>
  </si>
  <si>
    <t>Donizete Ribeiro</t>
  </si>
  <si>
    <t>T/PNbra</t>
  </si>
  <si>
    <r>
      <t>P/</t>
    </r>
    <r>
      <rPr>
        <sz val="8"/>
        <color rgb="FFFF0000"/>
        <rFont val="Calibri"/>
        <family val="2"/>
        <scheme val="major"/>
      </rPr>
      <t>m</t>
    </r>
  </si>
  <si>
    <t>T PN</t>
  </si>
  <si>
    <t>Rone Martins</t>
  </si>
  <si>
    <t>M/Nb</t>
  </si>
  <si>
    <t>TRE</t>
  </si>
  <si>
    <t>FOLGA</t>
  </si>
  <si>
    <t xml:space="preserve">Gebran Sassine </t>
  </si>
  <si>
    <t xml:space="preserve">Marcos Alencar </t>
  </si>
  <si>
    <t>Alessandro Leal</t>
  </si>
  <si>
    <t>PNBRA</t>
  </si>
  <si>
    <t>Nbbra</t>
  </si>
  <si>
    <t>Rogério Castro</t>
  </si>
  <si>
    <t xml:space="preserve">Neymar Candido </t>
  </si>
  <si>
    <t>Aldenir Soares</t>
  </si>
  <si>
    <t>Cláudio Martins</t>
  </si>
  <si>
    <t>Marcos Correr</t>
  </si>
  <si>
    <t>PNBbra</t>
  </si>
  <si>
    <t>Dealcides Bonfim</t>
  </si>
  <si>
    <t>Waldemir Juliano</t>
  </si>
  <si>
    <t>Dejair Gnnan</t>
  </si>
  <si>
    <t>Nbra</t>
  </si>
  <si>
    <t>Erico Toshio</t>
  </si>
  <si>
    <t>Nb</t>
  </si>
  <si>
    <t>Paulo H. de Souza</t>
  </si>
  <si>
    <t>NAmat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</si>
  <si>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</si>
  <si>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</si>
  <si>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</si>
  <si>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</si>
  <si>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t>Plantão à Tarde e extra das 19:00 à 01:00                                TRE</t>
  </si>
  <si>
    <r>
      <t>P</t>
    </r>
    <r>
      <rPr>
        <sz val="8"/>
        <color indexed="10"/>
        <rFont val="Arial"/>
        <family val="2"/>
      </rPr>
      <t>/na</t>
    </r>
  </si>
  <si>
    <r>
      <t>P/</t>
    </r>
    <r>
      <rPr>
        <sz val="8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</si>
  <si>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</si>
  <si>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</si>
  <si>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</si>
  <si>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</si>
  <si>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</si>
  <si>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</si>
  <si>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</si>
  <si>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</si>
  <si>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</si>
  <si>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</si>
  <si>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</si>
  <si>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</si>
  <si>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</si>
  <si>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</si>
  <si>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</si>
  <si>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Plantão extra da 19:00 às 01:00  VTR bravo</t>
  </si>
  <si>
    <t>Plantão extra da 01:00 às 07:00  VTR bravo</t>
  </si>
  <si>
    <t>SUSPENSÃO</t>
  </si>
  <si>
    <t>TREPR</t>
  </si>
  <si>
    <t>FOLGA DO TRIBUNAL REGIONAL ELEITORAL PR</t>
  </si>
  <si>
    <t>SAMU - ADM</t>
  </si>
  <si>
    <t>SETEMBRO  -  2022 - 126 HORAS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</si>
  <si>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</si>
  <si>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</si>
  <si>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</si>
  <si>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</si>
  <si>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</si>
  <si>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</si>
  <si>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</si>
  <si>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</si>
  <si>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</si>
  <si>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</si>
  <si>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</si>
  <si>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</si>
  <si>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</si>
  <si>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</si>
  <si>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</si>
  <si>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</si>
  <si>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SETEMBRO 126 HORAS (Serv. Mun.)</t>
  </si>
  <si>
    <t>09/2022</t>
  </si>
  <si>
    <t>SERVIDOR</t>
  </si>
  <si>
    <t>VANDERLEI NUNES</t>
  </si>
  <si>
    <t>IMPAR</t>
  </si>
  <si>
    <t>THAIS K KORKI BEFFA</t>
  </si>
  <si>
    <t>PAR</t>
  </si>
  <si>
    <t>ALDA C LUIZ ASSUMPÇÃO</t>
  </si>
  <si>
    <t>SESA</t>
  </si>
  <si>
    <t xml:space="preserve">ALDA </t>
  </si>
  <si>
    <t xml:space="preserve">VALMIRO </t>
  </si>
  <si>
    <t>ALGARI</t>
  </si>
  <si>
    <r>
      <rPr>
        <b/>
        <sz val="8"/>
        <color rgb="FFFFFFFF"/>
        <rFont val="Cambria"/>
        <family val="1"/>
      </rPr>
      <t>SESA</t>
    </r>
    <r>
      <rPr>
        <b/>
        <sz val="8"/>
        <color rgb="FF000000"/>
        <rFont val="Cambria"/>
        <family val="1"/>
      </rPr>
      <t>SESA</t>
    </r>
  </si>
  <si>
    <t>GILBERTO GONÇALVES AGUIAR</t>
  </si>
  <si>
    <t>FC</t>
  </si>
  <si>
    <t>GILBERTO</t>
  </si>
  <si>
    <t xml:space="preserve">VALMIR </t>
  </si>
  <si>
    <t>ROBERTO G</t>
  </si>
  <si>
    <t>FERIAS</t>
  </si>
  <si>
    <t>WESLEY</t>
  </si>
  <si>
    <t xml:space="preserve">PEDRO </t>
  </si>
  <si>
    <t>ROBERTO P</t>
  </si>
  <si>
    <t xml:space="preserve">CARLA </t>
  </si>
  <si>
    <t>LUCIANA INES SIMÕES RODRIGUES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</si>
  <si>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</si>
  <si>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</si>
  <si>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</si>
  <si>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</si>
  <si>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</si>
  <si>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</si>
  <si>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</si>
  <si>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</si>
  <si>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</si>
  <si>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</si>
  <si>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</si>
  <si>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</si>
  <si>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</si>
  <si>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  <family val="1"/>
      </rP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</si>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</sst>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13" x14ac:knownFonts="1">
    <font>
      <sz val="10"/>
      <color rgb="FF000000"/>
      <name val="Calibri"/>
      <scheme val="minor"/>
    </font>
    <font>
      <b/>
      <sz val="16"/>
      <color rgb="FFFFFFFF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12"/>
      <color rgb="FF0A0101"/>
      <name val="Calibri"/>
      <family val="2"/>
    </font>
    <font>
      <sz val="8"/>
      <color theme="1"/>
      <name val="Arial"/>
      <family val="2"/>
    </font>
    <font>
      <sz val="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"/>
      <color rgb="FF000000"/>
      <name val="Calibri"/>
      <family val="2"/>
    </font>
    <font>
      <sz val="1"/>
      <color rgb="FF000000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7"/>
      <name val="Arial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8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7"/>
      <color indexed="8"/>
      <name val="Calibri"/>
      <family val="2"/>
      <scheme val="major"/>
    </font>
    <font>
      <sz val="5"/>
      <color rgb="FF000000"/>
      <name val="Calibri"/>
      <family val="2"/>
      <scheme val="minor"/>
    </font>
    <font>
      <sz val="5"/>
      <color indexed="8"/>
      <name val="Calibri"/>
      <family val="2"/>
      <scheme val="major"/>
    </font>
    <font>
      <sz val="8"/>
      <color rgb="FF000000"/>
      <name val="Calibri"/>
      <family val="2"/>
      <scheme val="major"/>
    </font>
    <font>
      <sz val="8"/>
      <color rgb="FF00B0F0"/>
      <name val="Calibri"/>
      <family val="2"/>
      <scheme val="major"/>
    </font>
    <font>
      <b/>
      <sz val="8"/>
      <color rgb="FFFF0000"/>
      <name val="Calibri"/>
      <family val="2"/>
      <scheme val="major"/>
    </font>
    <font>
      <sz val="8"/>
      <color theme="1"/>
      <name val="Calibri"/>
      <family val="2"/>
      <scheme val="major"/>
    </font>
    <font>
      <sz val="7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b/>
      <sz val="6"/>
      <name val="Calibri"/>
      <family val="2"/>
      <scheme val="major"/>
    </font>
    <font>
      <b/>
      <sz val="10"/>
      <name val="Calibri"/>
      <family val="2"/>
      <scheme val="major"/>
    </font>
    <font>
      <b/>
      <sz val="7"/>
      <name val="Calibri"/>
      <family val="2"/>
      <scheme val="major"/>
    </font>
    <font>
      <sz val="7"/>
      <color rgb="FFFF0000"/>
      <name val="Calibri"/>
      <family val="2"/>
      <scheme val="major"/>
    </font>
    <font>
      <sz val="8"/>
      <color indexed="8"/>
      <name val="Calibri"/>
      <family val="2"/>
      <scheme val="major"/>
    </font>
    <font>
      <sz val="7"/>
      <color indexed="10"/>
      <name val="Calibri"/>
      <family val="2"/>
      <scheme val="major"/>
    </font>
    <font>
      <sz val="8"/>
      <color indexed="10"/>
      <name val="Calibri"/>
      <family val="2"/>
      <scheme val="major"/>
    </font>
    <font>
      <b/>
      <sz val="8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9"/>
      <color rgb="FFFF0000"/>
      <name val="Calibri"/>
      <family val="2"/>
      <scheme val="minor"/>
    </font>
    <font>
      <sz val="5"/>
      <name val="Calibri"/>
      <family val="2"/>
      <scheme val="minor"/>
    </font>
    <font>
      <sz val="6"/>
      <color rgb="FF000000"/>
      <name val="Calibri"/>
      <family val="2"/>
      <scheme val="minor"/>
    </font>
    <font>
      <sz val="5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color indexed="8"/>
      <name val="Arial"/>
      <family val="2"/>
    </font>
    <font>
      <sz val="5"/>
      <color theme="1"/>
      <name val="Arial"/>
      <family val="2"/>
    </font>
    <font>
      <sz val="6"/>
      <color indexed="10"/>
      <name val="Arial"/>
      <family val="2"/>
    </font>
    <font>
      <sz val="5"/>
      <color indexed="10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rgb="FFFF0000"/>
      <name val="Calibri"/>
      <family val="2"/>
      <scheme val="major"/>
    </font>
    <font>
      <b/>
      <sz val="6.5"/>
      <name val="Arial"/>
      <family val="2"/>
    </font>
    <font>
      <b/>
      <sz val="9"/>
      <name val="Arial"/>
      <family val="2"/>
    </font>
    <font>
      <b/>
      <sz val="9"/>
      <color rgb="FFFF0000"/>
      <name val="Calibri"/>
      <family val="2"/>
      <scheme val="major"/>
    </font>
    <font>
      <sz val="8"/>
      <color rgb="FF212529"/>
      <name val="Arial"/>
      <family val="2"/>
    </font>
    <font>
      <b/>
      <sz val="10"/>
      <color rgb="FFFF0000"/>
      <name val="Calibri"/>
      <family val="2"/>
      <scheme val="major"/>
    </font>
    <font>
      <b/>
      <sz val="8"/>
      <color rgb="FF00B050"/>
      <name val="Arial"/>
      <family val="2"/>
    </font>
    <font>
      <b/>
      <sz val="11"/>
      <color rgb="FFFF0000"/>
      <name val="Calibri"/>
      <family val="2"/>
      <scheme val="major"/>
    </font>
    <font>
      <b/>
      <sz val="9"/>
      <name val="Calibri"/>
      <family val="2"/>
      <scheme val="maj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ajor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9"/>
      <color rgb="FFFF0000"/>
      <name val="Calibri"/>
      <family val="2"/>
      <scheme val="minor"/>
    </font>
    <font>
      <sz val="6"/>
      <color rgb="FFFF0000"/>
      <name val="Calibri"/>
      <family val="2"/>
      <scheme val="major"/>
    </font>
    <font>
      <sz val="8"/>
      <color theme="1"/>
      <name val="Calibri"/>
      <family val="2"/>
      <scheme val="minor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6"/>
      <color rgb="FFFF0000"/>
      <name val="Arial"/>
      <family val="2"/>
    </font>
    <font>
      <b/>
      <sz val="6"/>
      <color indexed="8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8"/>
      <name val="Calibri"/>
      <family val="2"/>
    </font>
    <font>
      <u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8"/>
      <color rgb="FF000000"/>
      <name val="Cambria"/>
      <family val="1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8"/>
      <color rgb="FF000000"/>
      <name val="Cambria"/>
      <family val="1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8"/>
      <color theme="1"/>
      <name val="Cambria"/>
      <family val="1"/>
    </font>
    <font>
      <sz val="11"/>
      <color theme="1"/>
      <name val="Calibri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</fonts>
  <fills count="10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rgb="FFFFC000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C27BA0"/>
        <bgColor rgb="FFC27BA0"/>
      </patternFill>
    </fill>
    <fill>
      <patternFill patternType="solid">
        <fgColor rgb="FF666666"/>
        <bgColor rgb="FF666666"/>
      </patternFill>
    </fill>
    <fill>
      <patternFill patternType="solid">
        <fgColor rgb="FFFFA500"/>
        <bgColor rgb="FFFFA500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theme="8"/>
        <bgColor theme="8"/>
      </patternFill>
    </fill>
    <fill>
      <patternFill patternType="solid">
        <fgColor rgb="FFFF9900"/>
        <bgColor rgb="FFFF9900"/>
      </patternFill>
    </fill>
    <fill>
      <patternFill patternType="solid">
        <fgColor rgb="FFF79646"/>
        <bgColor rgb="FFF79646"/>
      </patternFill>
    </fill>
    <fill>
      <patternFill patternType="solid">
        <fgColor theme="4"/>
        <bgColor theme="4"/>
      </patternFill>
    </fill>
    <fill>
      <patternFill patternType="solid">
        <fgColor rgb="FF9FC5E8"/>
        <bgColor rgb="FF9FC5E8"/>
      </patternFill>
    </fill>
    <fill>
      <patternFill patternType="solid">
        <fgColor rgb="FFE6B9B8"/>
        <bgColor rgb="FFE6B9B8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6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right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right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right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right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right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right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right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right"/>
    </xf>
    <xf numFmtId="0" fontId="5" fillId="10" borderId="16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right" vertical="center"/>
    </xf>
    <xf numFmtId="0" fontId="6" fillId="11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right" vertical="center"/>
    </xf>
    <xf numFmtId="0" fontId="5" fillId="12" borderId="35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right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25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5" fillId="12" borderId="29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right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right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right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13" fillId="0" borderId="0" xfId="0" applyFont="1"/>
    <xf numFmtId="0" fontId="9" fillId="13" borderId="29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right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right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/>
    </xf>
    <xf numFmtId="0" fontId="9" fillId="14" borderId="26" xfId="0" applyFont="1" applyFill="1" applyBorder="1" applyAlignment="1">
      <alignment horizontal="right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right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15" fillId="15" borderId="8" xfId="0" applyFont="1" applyFill="1" applyBorder="1"/>
    <xf numFmtId="0" fontId="4" fillId="15" borderId="8" xfId="0" applyFont="1" applyFill="1" applyBorder="1" applyAlignment="1">
      <alignment horizontal="right"/>
    </xf>
    <xf numFmtId="0" fontId="6" fillId="13" borderId="8" xfId="0" applyFont="1" applyFill="1" applyBorder="1" applyAlignment="1">
      <alignment horizontal="center" vertical="center"/>
    </xf>
    <xf numFmtId="0" fontId="7" fillId="0" borderId="0" xfId="0" applyFont="1"/>
    <xf numFmtId="0" fontId="16" fillId="10" borderId="25" xfId="0" applyFont="1" applyFill="1" applyBorder="1" applyAlignment="1">
      <alignment horizontal="center"/>
    </xf>
    <xf numFmtId="0" fontId="9" fillId="10" borderId="25" xfId="0" applyFont="1" applyFill="1" applyBorder="1" applyAlignment="1">
      <alignment horizontal="left" vertical="center"/>
    </xf>
    <xf numFmtId="0" fontId="17" fillId="10" borderId="25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7" fillId="10" borderId="2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/>
    </xf>
    <xf numFmtId="0" fontId="9" fillId="10" borderId="25" xfId="0" applyFont="1" applyFill="1" applyBorder="1"/>
    <xf numFmtId="0" fontId="12" fillId="10" borderId="25" xfId="0" applyFont="1" applyFill="1" applyBorder="1" applyAlignment="1">
      <alignment horizontal="center" vertical="center"/>
    </xf>
    <xf numFmtId="0" fontId="18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14" fillId="3" borderId="6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3" xfId="0" applyFont="1" applyBorder="1"/>
    <xf numFmtId="0" fontId="5" fillId="5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21" fillId="0" borderId="48" xfId="0" applyFont="1" applyFill="1" applyBorder="1" applyAlignment="1">
      <alignment horizontal="center" vertical="center" wrapText="1"/>
    </xf>
    <xf numFmtId="0" fontId="23" fillId="17" borderId="48" xfId="0" applyFont="1" applyFill="1" applyBorder="1" applyAlignment="1">
      <alignment vertical="center"/>
    </xf>
    <xf numFmtId="0" fontId="24" fillId="17" borderId="48" xfId="0" applyFont="1" applyFill="1" applyBorder="1" applyAlignment="1">
      <alignment horizontal="center" vertical="center"/>
    </xf>
    <xf numFmtId="0" fontId="25" fillId="17" borderId="48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/>
    </xf>
    <xf numFmtId="0" fontId="27" fillId="17" borderId="48" xfId="0" applyFont="1" applyFill="1" applyBorder="1" applyAlignment="1">
      <alignment horizontal="center" vertical="center"/>
    </xf>
    <xf numFmtId="0" fontId="27" fillId="17" borderId="48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 shrinkToFit="1"/>
    </xf>
    <xf numFmtId="0" fontId="23" fillId="18" borderId="49" xfId="0" applyFont="1" applyFill="1" applyBorder="1" applyAlignment="1">
      <alignment horizontal="center" vertical="center" textRotation="255"/>
    </xf>
    <xf numFmtId="0" fontId="23" fillId="18" borderId="50" xfId="0" applyFont="1" applyFill="1" applyBorder="1" applyAlignment="1">
      <alignment horizontal="center" vertical="center" textRotation="255"/>
    </xf>
    <xf numFmtId="0" fontId="28" fillId="19" borderId="48" xfId="0" applyFont="1" applyFill="1" applyBorder="1" applyAlignment="1">
      <alignment horizontal="left" vertical="center"/>
    </xf>
    <xf numFmtId="0" fontId="25" fillId="19" borderId="48" xfId="0" applyFont="1" applyFill="1" applyBorder="1" applyAlignment="1">
      <alignment horizontal="left" vertical="center"/>
    </xf>
    <xf numFmtId="0" fontId="26" fillId="19" borderId="48" xfId="0" applyFont="1" applyFill="1" applyBorder="1" applyAlignment="1">
      <alignment horizontal="center" vertical="center"/>
    </xf>
    <xf numFmtId="0" fontId="27" fillId="20" borderId="48" xfId="0" applyFont="1" applyFill="1" applyBorder="1" applyAlignment="1">
      <alignment horizontal="center" vertical="center"/>
    </xf>
    <xf numFmtId="0" fontId="25" fillId="21" borderId="48" xfId="0" applyFont="1" applyFill="1" applyBorder="1" applyAlignment="1">
      <alignment horizontal="center" vertical="center"/>
    </xf>
    <xf numFmtId="0" fontId="25" fillId="20" borderId="48" xfId="0" applyFont="1" applyFill="1" applyBorder="1" applyAlignment="1">
      <alignment horizontal="center" vertical="center"/>
    </xf>
    <xf numFmtId="0" fontId="25" fillId="22" borderId="48" xfId="0" applyFont="1" applyFill="1" applyBorder="1" applyAlignment="1">
      <alignment horizontal="center" vertical="center"/>
    </xf>
    <xf numFmtId="0" fontId="25" fillId="23" borderId="48" xfId="0" applyFont="1" applyFill="1" applyBorder="1" applyAlignment="1">
      <alignment horizontal="center" vertical="center"/>
    </xf>
    <xf numFmtId="0" fontId="25" fillId="24" borderId="48" xfId="0" applyFont="1" applyFill="1" applyBorder="1" applyAlignment="1">
      <alignment horizontal="center" vertical="center"/>
    </xf>
    <xf numFmtId="0" fontId="25" fillId="25" borderId="48" xfId="0" applyFont="1" applyFill="1" applyBorder="1" applyAlignment="1">
      <alignment horizontal="center" vertical="center"/>
    </xf>
    <xf numFmtId="0" fontId="25" fillId="26" borderId="48" xfId="0" applyFont="1" applyFill="1" applyBorder="1" applyAlignment="1">
      <alignment horizontal="center" vertical="center"/>
    </xf>
    <xf numFmtId="0" fontId="26" fillId="17" borderId="48" xfId="0" applyFont="1" applyFill="1" applyBorder="1" applyAlignment="1">
      <alignment horizontal="center" vertical="center" shrinkToFit="1"/>
    </xf>
    <xf numFmtId="0" fontId="24" fillId="19" borderId="48" xfId="0" applyFont="1" applyFill="1" applyBorder="1" applyAlignment="1">
      <alignment horizontal="left" vertical="center"/>
    </xf>
    <xf numFmtId="0" fontId="25" fillId="19" borderId="48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0" fontId="27" fillId="27" borderId="48" xfId="0" applyFont="1" applyFill="1" applyBorder="1" applyAlignment="1">
      <alignment horizontal="center" vertical="center"/>
    </xf>
    <xf numFmtId="0" fontId="25" fillId="28" borderId="48" xfId="0" applyFont="1" applyFill="1" applyBorder="1" applyAlignment="1">
      <alignment horizontal="center" vertical="center"/>
    </xf>
    <xf numFmtId="0" fontId="25" fillId="19" borderId="48" xfId="0" applyFont="1" applyFill="1" applyBorder="1" applyAlignment="1">
      <alignment horizontal="center" vertical="center"/>
    </xf>
    <xf numFmtId="0" fontId="29" fillId="0" borderId="0" xfId="0" applyFont="1" applyAlignment="1"/>
    <xf numFmtId="0" fontId="25" fillId="29" borderId="48" xfId="0" applyFont="1" applyFill="1" applyBorder="1" applyAlignment="1">
      <alignment horizontal="center" vertical="center"/>
    </xf>
    <xf numFmtId="0" fontId="25" fillId="30" borderId="51" xfId="0" applyFont="1" applyFill="1" applyBorder="1" applyAlignment="1">
      <alignment horizontal="center" vertical="center"/>
    </xf>
    <xf numFmtId="0" fontId="25" fillId="30" borderId="52" xfId="0" applyFont="1" applyFill="1" applyBorder="1" applyAlignment="1">
      <alignment horizontal="center" vertical="center"/>
    </xf>
    <xf numFmtId="0" fontId="25" fillId="30" borderId="53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left" vertical="center"/>
    </xf>
    <xf numFmtId="0" fontId="26" fillId="0" borderId="48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31" borderId="51" xfId="0" applyFont="1" applyFill="1" applyBorder="1" applyAlignment="1">
      <alignment horizontal="center" vertical="center"/>
    </xf>
    <xf numFmtId="0" fontId="25" fillId="31" borderId="52" xfId="0" applyFont="1" applyFill="1" applyBorder="1" applyAlignment="1">
      <alignment horizontal="center" vertical="center"/>
    </xf>
    <xf numFmtId="0" fontId="25" fillId="31" borderId="53" xfId="0" applyFont="1" applyFill="1" applyBorder="1" applyAlignment="1">
      <alignment horizontal="center" vertical="center"/>
    </xf>
    <xf numFmtId="0" fontId="23" fillId="18" borderId="54" xfId="0" applyFont="1" applyFill="1" applyBorder="1" applyAlignment="1">
      <alignment horizontal="center" vertical="center" textRotation="255"/>
    </xf>
    <xf numFmtId="0" fontId="30" fillId="27" borderId="48" xfId="0" applyFont="1" applyFill="1" applyBorder="1" applyAlignment="1">
      <alignment horizontal="center" vertical="center"/>
    </xf>
    <xf numFmtId="0" fontId="20" fillId="19" borderId="48" xfId="0" applyFont="1" applyFill="1" applyBorder="1" applyAlignment="1"/>
    <xf numFmtId="0" fontId="25" fillId="32" borderId="48" xfId="0" applyFont="1" applyFill="1" applyBorder="1" applyAlignment="1">
      <alignment horizontal="center" vertical="center"/>
    </xf>
    <xf numFmtId="0" fontId="27" fillId="28" borderId="51" xfId="0" applyFont="1" applyFill="1" applyBorder="1" applyAlignment="1">
      <alignment horizontal="center" vertical="center"/>
    </xf>
    <xf numFmtId="0" fontId="27" fillId="28" borderId="52" xfId="0" applyFont="1" applyFill="1" applyBorder="1" applyAlignment="1">
      <alignment horizontal="center" vertical="center"/>
    </xf>
    <xf numFmtId="0" fontId="27" fillId="28" borderId="53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20" fillId="25" borderId="48" xfId="0" applyFont="1" applyFill="1" applyBorder="1" applyAlignment="1"/>
    <xf numFmtId="0" fontId="31" fillId="19" borderId="48" xfId="0" applyFont="1" applyFill="1" applyBorder="1" applyAlignment="1"/>
    <xf numFmtId="0" fontId="31" fillId="19" borderId="48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 textRotation="255"/>
    </xf>
    <xf numFmtId="0" fontId="24" fillId="17" borderId="48" xfId="0" applyFont="1" applyFill="1" applyBorder="1" applyAlignment="1">
      <alignment vertical="center"/>
    </xf>
    <xf numFmtId="0" fontId="28" fillId="0" borderId="48" xfId="0" applyFont="1" applyFill="1" applyBorder="1" applyAlignment="1">
      <alignment horizontal="left" vertical="center"/>
    </xf>
    <xf numFmtId="0" fontId="25" fillId="36" borderId="48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left" vertical="center"/>
    </xf>
    <xf numFmtId="0" fontId="20" fillId="0" borderId="48" xfId="0" applyFont="1" applyBorder="1" applyAlignment="1"/>
    <xf numFmtId="0" fontId="0" fillId="0" borderId="48" xfId="0" applyFont="1" applyBorder="1" applyAlignment="1"/>
    <xf numFmtId="0" fontId="25" fillId="31" borderId="48" xfId="0" applyFont="1" applyFill="1" applyBorder="1" applyAlignment="1">
      <alignment horizontal="center" vertical="center"/>
    </xf>
    <xf numFmtId="0" fontId="0" fillId="31" borderId="51" xfId="0" applyFont="1" applyFill="1" applyBorder="1" applyAlignment="1">
      <alignment horizontal="center"/>
    </xf>
    <xf numFmtId="0" fontId="0" fillId="31" borderId="52" xfId="0" applyFont="1" applyFill="1" applyBorder="1" applyAlignment="1">
      <alignment horizontal="center"/>
    </xf>
    <xf numFmtId="0" fontId="0" fillId="31" borderId="53" xfId="0" applyFont="1" applyFill="1" applyBorder="1" applyAlignment="1">
      <alignment horizontal="center"/>
    </xf>
    <xf numFmtId="0" fontId="27" fillId="28" borderId="48" xfId="0" applyFont="1" applyFill="1" applyBorder="1" applyAlignment="1">
      <alignment horizontal="center" vertical="center"/>
    </xf>
    <xf numFmtId="0" fontId="23" fillId="37" borderId="49" xfId="0" applyFont="1" applyFill="1" applyBorder="1" applyAlignment="1">
      <alignment horizontal="center" vertical="center" textRotation="255"/>
    </xf>
    <xf numFmtId="0" fontId="23" fillId="37" borderId="50" xfId="0" applyFont="1" applyFill="1" applyBorder="1" applyAlignment="1">
      <alignment horizontal="center" vertical="center" textRotation="255"/>
    </xf>
    <xf numFmtId="0" fontId="20" fillId="0" borderId="0" xfId="0" applyFont="1" applyAlignment="1"/>
    <xf numFmtId="0" fontId="25" fillId="38" borderId="48" xfId="0" applyFont="1" applyFill="1" applyBorder="1" applyAlignment="1">
      <alignment horizontal="center" vertical="center"/>
    </xf>
    <xf numFmtId="0" fontId="33" fillId="23" borderId="48" xfId="0" applyFont="1" applyFill="1" applyBorder="1" applyAlignment="1">
      <alignment horizontal="center" vertical="center"/>
    </xf>
    <xf numFmtId="0" fontId="34" fillId="0" borderId="48" xfId="0" applyFont="1" applyBorder="1"/>
    <xf numFmtId="0" fontId="23" fillId="21" borderId="48" xfId="0" applyFont="1" applyFill="1" applyBorder="1" applyAlignment="1">
      <alignment horizontal="center" vertical="center"/>
    </xf>
    <xf numFmtId="0" fontId="23" fillId="22" borderId="48" xfId="0" applyFont="1" applyFill="1" applyBorder="1" applyAlignment="1">
      <alignment horizontal="center" vertical="center"/>
    </xf>
    <xf numFmtId="0" fontId="23" fillId="20" borderId="48" xfId="0" applyFont="1" applyFill="1" applyBorder="1" applyAlignment="1">
      <alignment horizontal="center" vertical="center"/>
    </xf>
    <xf numFmtId="0" fontId="23" fillId="25" borderId="48" xfId="0" applyFont="1" applyFill="1" applyBorder="1" applyAlignment="1">
      <alignment horizontal="center" vertical="center"/>
    </xf>
    <xf numFmtId="0" fontId="27" fillId="28" borderId="55" xfId="0" applyFont="1" applyFill="1" applyBorder="1" applyAlignment="1">
      <alignment horizontal="center" vertical="center"/>
    </xf>
    <xf numFmtId="0" fontId="27" fillId="28" borderId="56" xfId="0" applyFont="1" applyFill="1" applyBorder="1" applyAlignment="1">
      <alignment horizontal="center" vertical="center"/>
    </xf>
    <xf numFmtId="0" fontId="27" fillId="28" borderId="57" xfId="0" applyFont="1" applyFill="1" applyBorder="1" applyAlignment="1">
      <alignment horizontal="center" vertical="center"/>
    </xf>
    <xf numFmtId="0" fontId="23" fillId="18" borderId="48" xfId="0" applyFont="1" applyFill="1" applyBorder="1" applyAlignment="1">
      <alignment horizontal="center" vertical="center" textRotation="255"/>
    </xf>
    <xf numFmtId="0" fontId="35" fillId="0" borderId="48" xfId="0" applyFont="1" applyBorder="1" applyAlignment="1">
      <alignment horizontal="left" vertical="center"/>
    </xf>
    <xf numFmtId="0" fontId="36" fillId="23" borderId="48" xfId="0" applyFont="1" applyFill="1" applyBorder="1" applyAlignment="1">
      <alignment horizontal="center" vertical="center"/>
    </xf>
    <xf numFmtId="0" fontId="36" fillId="20" borderId="48" xfId="0" applyFont="1" applyFill="1" applyBorder="1" applyAlignment="1">
      <alignment horizontal="center" vertical="center"/>
    </xf>
    <xf numFmtId="0" fontId="36" fillId="22" borderId="48" xfId="0" applyFont="1" applyFill="1" applyBorder="1" applyAlignment="1">
      <alignment horizontal="center" vertical="center"/>
    </xf>
    <xf numFmtId="0" fontId="36" fillId="29" borderId="48" xfId="0" applyFont="1" applyFill="1" applyBorder="1" applyAlignment="1">
      <alignment horizontal="center" vertical="center"/>
    </xf>
    <xf numFmtId="0" fontId="36" fillId="25" borderId="48" xfId="0" applyFont="1" applyFill="1" applyBorder="1" applyAlignment="1">
      <alignment horizontal="center" vertical="center"/>
    </xf>
    <xf numFmtId="0" fontId="34" fillId="39" borderId="48" xfId="0" applyFont="1" applyFill="1" applyBorder="1" applyAlignment="1">
      <alignment horizontal="center" vertical="center"/>
    </xf>
    <xf numFmtId="0" fontId="25" fillId="40" borderId="48" xfId="0" applyFont="1" applyFill="1" applyBorder="1" applyAlignment="1">
      <alignment horizontal="center" vertical="center"/>
    </xf>
    <xf numFmtId="0" fontId="37" fillId="35" borderId="49" xfId="0" applyFont="1" applyFill="1" applyBorder="1" applyAlignment="1">
      <alignment horizontal="center" vertical="center" textRotation="255"/>
    </xf>
    <xf numFmtId="0" fontId="37" fillId="35" borderId="50" xfId="0" applyFont="1" applyFill="1" applyBorder="1" applyAlignment="1">
      <alignment horizontal="center" vertical="center" textRotation="255"/>
    </xf>
    <xf numFmtId="0" fontId="38" fillId="20" borderId="48" xfId="0" applyFont="1" applyFill="1" applyBorder="1" applyAlignment="1">
      <alignment horizontal="center" vertical="center"/>
    </xf>
    <xf numFmtId="0" fontId="38" fillId="32" borderId="48" xfId="0" applyFont="1" applyFill="1" applyBorder="1" applyAlignment="1">
      <alignment horizontal="center" vertical="center"/>
    </xf>
    <xf numFmtId="0" fontId="38" fillId="29" borderId="48" xfId="0" applyFont="1" applyFill="1" applyBorder="1" applyAlignment="1">
      <alignment horizontal="center" vertical="center"/>
    </xf>
    <xf numFmtId="0" fontId="25" fillId="20" borderId="48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25" fillId="41" borderId="48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3" fillId="23" borderId="48" xfId="0" applyFont="1" applyFill="1" applyBorder="1" applyAlignment="1">
      <alignment horizontal="center" vertical="center"/>
    </xf>
    <xf numFmtId="0" fontId="37" fillId="35" borderId="54" xfId="0" applyFont="1" applyFill="1" applyBorder="1" applyAlignment="1">
      <alignment horizontal="center" vertical="center" textRotation="255"/>
    </xf>
    <xf numFmtId="0" fontId="25" fillId="32" borderId="50" xfId="0" applyFont="1" applyFill="1" applyBorder="1" applyAlignment="1">
      <alignment horizontal="center" vertical="center"/>
    </xf>
    <xf numFmtId="0" fontId="23" fillId="42" borderId="49" xfId="0" applyFont="1" applyFill="1" applyBorder="1" applyAlignment="1">
      <alignment horizontal="center" vertical="center" textRotation="255"/>
    </xf>
    <xf numFmtId="0" fontId="23" fillId="42" borderId="50" xfId="0" applyFont="1" applyFill="1" applyBorder="1" applyAlignment="1">
      <alignment horizontal="center" vertical="center" textRotation="255"/>
    </xf>
    <xf numFmtId="0" fontId="25" fillId="21" borderId="51" xfId="0" applyFont="1" applyFill="1" applyBorder="1" applyAlignment="1">
      <alignment horizontal="center" vertical="center"/>
    </xf>
    <xf numFmtId="0" fontId="25" fillId="21" borderId="52" xfId="0" applyFont="1" applyFill="1" applyBorder="1" applyAlignment="1">
      <alignment horizontal="center" vertical="center"/>
    </xf>
    <xf numFmtId="0" fontId="25" fillId="21" borderId="53" xfId="0" applyFont="1" applyFill="1" applyBorder="1" applyAlignment="1">
      <alignment horizontal="center" vertical="center"/>
    </xf>
    <xf numFmtId="0" fontId="23" fillId="42" borderId="54" xfId="0" applyFont="1" applyFill="1" applyBorder="1" applyAlignment="1">
      <alignment horizontal="center" vertical="center" textRotation="255"/>
    </xf>
    <xf numFmtId="0" fontId="23" fillId="43" borderId="49" xfId="0" applyFont="1" applyFill="1" applyBorder="1" applyAlignment="1">
      <alignment horizontal="center" textRotation="255"/>
    </xf>
    <xf numFmtId="0" fontId="39" fillId="44" borderId="48" xfId="0" applyFont="1" applyFill="1" applyBorder="1" applyAlignment="1">
      <alignment vertical="center"/>
    </xf>
    <xf numFmtId="0" fontId="23" fillId="44" borderId="48" xfId="0" applyFont="1" applyFill="1" applyBorder="1" applyAlignment="1">
      <alignment horizontal="center" vertical="center"/>
    </xf>
    <xf numFmtId="0" fontId="23" fillId="43" borderId="50" xfId="0" applyFont="1" applyFill="1" applyBorder="1" applyAlignment="1">
      <alignment horizontal="center" textRotation="255"/>
    </xf>
    <xf numFmtId="0" fontId="40" fillId="45" borderId="48" xfId="0" applyFont="1" applyFill="1" applyBorder="1" applyAlignment="1">
      <alignment horizontal="left" vertical="center"/>
    </xf>
    <xf numFmtId="0" fontId="25" fillId="27" borderId="48" xfId="0" applyFont="1" applyFill="1" applyBorder="1" applyAlignment="1">
      <alignment horizontal="left" vertical="center"/>
    </xf>
    <xf numFmtId="0" fontId="25" fillId="20" borderId="49" xfId="0" applyFont="1" applyFill="1" applyBorder="1" applyAlignment="1">
      <alignment horizontal="center" vertical="center"/>
    </xf>
    <xf numFmtId="0" fontId="25" fillId="46" borderId="48" xfId="0" applyFont="1" applyFill="1" applyBorder="1" applyAlignment="1">
      <alignment horizontal="left" vertical="center"/>
    </xf>
    <xf numFmtId="0" fontId="25" fillId="27" borderId="48" xfId="0" applyFont="1" applyFill="1" applyBorder="1" applyAlignment="1">
      <alignment horizontal="center" vertical="center"/>
    </xf>
    <xf numFmtId="0" fontId="25" fillId="26" borderId="48" xfId="0" applyFont="1" applyFill="1" applyBorder="1" applyAlignment="1">
      <alignment horizontal="left" vertical="center"/>
    </xf>
    <xf numFmtId="0" fontId="25" fillId="46" borderId="48" xfId="0" applyFont="1" applyFill="1" applyBorder="1" applyAlignment="1">
      <alignment horizontal="left" vertical="center"/>
    </xf>
    <xf numFmtId="0" fontId="25" fillId="46" borderId="48" xfId="0" applyFont="1" applyFill="1" applyBorder="1" applyAlignment="1">
      <alignment horizontal="center" vertical="center"/>
    </xf>
    <xf numFmtId="0" fontId="24" fillId="26" borderId="48" xfId="0" applyFont="1" applyFill="1" applyBorder="1" applyAlignment="1">
      <alignment horizontal="left" vertical="center"/>
    </xf>
    <xf numFmtId="0" fontId="41" fillId="20" borderId="48" xfId="0" applyFont="1" applyFill="1" applyBorder="1" applyAlignment="1">
      <alignment horizontal="left" vertical="center"/>
    </xf>
    <xf numFmtId="0" fontId="25" fillId="20" borderId="50" xfId="0" applyFont="1" applyFill="1" applyBorder="1" applyAlignment="1">
      <alignment horizontal="center" vertical="center"/>
    </xf>
    <xf numFmtId="0" fontId="25" fillId="27" borderId="48" xfId="0" applyFont="1" applyFill="1" applyBorder="1" applyAlignment="1">
      <alignment vertical="center"/>
    </xf>
    <xf numFmtId="0" fontId="36" fillId="47" borderId="48" xfId="0" applyFont="1" applyFill="1" applyBorder="1" applyAlignment="1">
      <alignment horizontal="left" vertical="center"/>
    </xf>
    <xf numFmtId="0" fontId="36" fillId="47" borderId="48" xfId="0" applyFont="1" applyFill="1" applyBorder="1" applyAlignment="1">
      <alignment horizontal="center" vertical="center"/>
    </xf>
    <xf numFmtId="0" fontId="42" fillId="27" borderId="48" xfId="0" applyFont="1" applyFill="1" applyBorder="1" applyAlignment="1">
      <alignment horizontal="left" vertical="center"/>
    </xf>
    <xf numFmtId="0" fontId="43" fillId="27" borderId="48" xfId="0" applyFont="1" applyFill="1" applyBorder="1" applyAlignment="1">
      <alignment horizontal="left" vertical="center"/>
    </xf>
    <xf numFmtId="0" fontId="24" fillId="27" borderId="48" xfId="0" applyFont="1" applyFill="1" applyBorder="1" applyAlignment="1">
      <alignment horizontal="left" vertical="center"/>
    </xf>
    <xf numFmtId="0" fontId="25" fillId="48" borderId="48" xfId="0" applyFont="1" applyFill="1" applyBorder="1" applyAlignment="1">
      <alignment horizontal="left" vertical="center"/>
    </xf>
    <xf numFmtId="0" fontId="25" fillId="27" borderId="51" xfId="0" applyFont="1" applyFill="1" applyBorder="1" applyAlignment="1">
      <alignment vertical="center"/>
    </xf>
    <xf numFmtId="0" fontId="25" fillId="27" borderId="52" xfId="0" applyFont="1" applyFill="1" applyBorder="1" applyAlignment="1">
      <alignment vertical="center"/>
    </xf>
    <xf numFmtId="0" fontId="25" fillId="27" borderId="53" xfId="0" applyFont="1" applyFill="1" applyBorder="1" applyAlignment="1">
      <alignment vertical="center"/>
    </xf>
    <xf numFmtId="0" fontId="34" fillId="21" borderId="48" xfId="0" applyFont="1" applyFill="1" applyBorder="1" applyAlignment="1">
      <alignment vertical="center"/>
    </xf>
    <xf numFmtId="0" fontId="34" fillId="21" borderId="48" xfId="0" applyFont="1" applyFill="1" applyBorder="1" applyAlignment="1">
      <alignment horizontal="center" vertical="center"/>
    </xf>
    <xf numFmtId="0" fontId="25" fillId="20" borderId="54" xfId="0" applyFont="1" applyFill="1" applyBorder="1" applyAlignment="1">
      <alignment horizontal="center" vertical="center"/>
    </xf>
    <xf numFmtId="0" fontId="36" fillId="27" borderId="48" xfId="0" applyFont="1" applyFill="1" applyBorder="1" applyAlignment="1">
      <alignment horizontal="left" vertical="center"/>
    </xf>
    <xf numFmtId="0" fontId="25" fillId="49" borderId="49" xfId="0" applyFont="1" applyFill="1" applyBorder="1" applyAlignment="1">
      <alignment horizontal="left" vertical="center"/>
    </xf>
    <xf numFmtId="0" fontId="25" fillId="49" borderId="48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textRotation="255"/>
    </xf>
    <xf numFmtId="0" fontId="24" fillId="32" borderId="51" xfId="0" applyFont="1" applyFill="1" applyBorder="1" applyAlignment="1">
      <alignment horizontal="center" vertical="center"/>
    </xf>
    <xf numFmtId="0" fontId="24" fillId="32" borderId="52" xfId="0" applyFont="1" applyFill="1" applyBorder="1" applyAlignment="1">
      <alignment horizontal="center" vertical="center"/>
    </xf>
    <xf numFmtId="0" fontId="24" fillId="28" borderId="52" xfId="0" applyFont="1" applyFill="1" applyBorder="1" applyAlignment="1">
      <alignment horizontal="center" vertical="center"/>
    </xf>
    <xf numFmtId="0" fontId="24" fillId="28" borderId="53" xfId="0" applyFont="1" applyFill="1" applyBorder="1" applyAlignment="1">
      <alignment horizontal="center" vertical="center"/>
    </xf>
    <xf numFmtId="0" fontId="25" fillId="50" borderId="49" xfId="0" applyFont="1" applyFill="1" applyBorder="1" applyAlignment="1">
      <alignment horizontal="center" vertical="center"/>
    </xf>
    <xf numFmtId="0" fontId="25" fillId="50" borderId="51" xfId="0" applyFont="1" applyFill="1" applyBorder="1" applyAlignment="1">
      <alignment horizontal="center" vertical="center"/>
    </xf>
    <xf numFmtId="0" fontId="25" fillId="50" borderId="52" xfId="0" applyFont="1" applyFill="1" applyBorder="1" applyAlignment="1">
      <alignment horizontal="center" vertical="center"/>
    </xf>
    <xf numFmtId="0" fontId="25" fillId="51" borderId="48" xfId="0" applyFont="1" applyFill="1" applyBorder="1" applyAlignment="1">
      <alignment horizontal="center" vertical="center"/>
    </xf>
    <xf numFmtId="0" fontId="26" fillId="51" borderId="52" xfId="0" applyFont="1" applyFill="1" applyBorder="1" applyAlignment="1">
      <alignment horizontal="center" vertical="center"/>
    </xf>
    <xf numFmtId="0" fontId="26" fillId="51" borderId="53" xfId="0" applyFont="1" applyFill="1" applyBorder="1" applyAlignment="1">
      <alignment horizontal="center" vertical="center"/>
    </xf>
    <xf numFmtId="0" fontId="23" fillId="31" borderId="49" xfId="0" applyFont="1" applyFill="1" applyBorder="1" applyAlignment="1">
      <alignment horizontal="center" vertical="center"/>
    </xf>
    <xf numFmtId="0" fontId="23" fillId="31" borderId="50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5" fillId="52" borderId="48" xfId="0" applyFont="1" applyFill="1" applyBorder="1" applyAlignment="1">
      <alignment horizontal="center" vertical="center" textRotation="255"/>
    </xf>
    <xf numFmtId="0" fontId="46" fillId="53" borderId="48" xfId="0" applyFont="1" applyFill="1" applyBorder="1" applyAlignment="1">
      <alignment horizontal="left" vertical="center"/>
    </xf>
    <xf numFmtId="0" fontId="47" fillId="53" borderId="48" xfId="0" applyFont="1" applyFill="1" applyBorder="1" applyAlignment="1">
      <alignment horizontal="center" vertical="center"/>
    </xf>
    <xf numFmtId="0" fontId="48" fillId="53" borderId="48" xfId="0" applyFont="1" applyFill="1" applyBorder="1" applyAlignment="1">
      <alignment horizontal="center" vertical="center"/>
    </xf>
    <xf numFmtId="0" fontId="46" fillId="19" borderId="48" xfId="0" applyFont="1" applyFill="1" applyBorder="1" applyAlignment="1">
      <alignment horizontal="left" vertical="center"/>
    </xf>
    <xf numFmtId="0" fontId="47" fillId="19" borderId="48" xfId="0" applyFont="1" applyFill="1" applyBorder="1" applyAlignment="1">
      <alignment vertical="center"/>
    </xf>
    <xf numFmtId="0" fontId="46" fillId="0" borderId="48" xfId="0" applyFont="1" applyBorder="1" applyAlignment="1">
      <alignment horizontal="left" vertical="center"/>
    </xf>
    <xf numFmtId="0" fontId="46" fillId="20" borderId="48" xfId="0" applyFont="1" applyFill="1" applyBorder="1" applyAlignment="1">
      <alignment horizontal="left" vertical="center"/>
    </xf>
    <xf numFmtId="0" fontId="46" fillId="0" borderId="48" xfId="0" applyFont="1" applyBorder="1" applyAlignment="1">
      <alignment vertical="center"/>
    </xf>
    <xf numFmtId="0" fontId="49" fillId="0" borderId="48" xfId="0" applyFont="1" applyBorder="1" applyAlignment="1">
      <alignment horizontal="center" vertical="center"/>
    </xf>
    <xf numFmtId="0" fontId="50" fillId="0" borderId="48" xfId="0" applyFont="1" applyBorder="1" applyAlignment="1">
      <alignment horizontal="left" vertical="center"/>
    </xf>
    <xf numFmtId="0" fontId="25" fillId="21" borderId="48" xfId="0" applyFont="1" applyFill="1" applyBorder="1" applyAlignment="1">
      <alignment horizontal="center" vertical="center"/>
    </xf>
    <xf numFmtId="0" fontId="38" fillId="41" borderId="48" xfId="0" applyFont="1" applyFill="1" applyBorder="1" applyAlignment="1">
      <alignment horizontal="center" vertical="center"/>
    </xf>
    <xf numFmtId="0" fontId="38" fillId="19" borderId="48" xfId="0" applyFont="1" applyFill="1" applyBorder="1" applyAlignment="1">
      <alignment horizontal="center" vertical="center"/>
    </xf>
    <xf numFmtId="0" fontId="38" fillId="23" borderId="48" xfId="0" applyFont="1" applyFill="1" applyBorder="1" applyAlignment="1">
      <alignment horizontal="center" vertical="center"/>
    </xf>
    <xf numFmtId="0" fontId="38" fillId="22" borderId="48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47" fillId="20" borderId="48" xfId="0" applyFont="1" applyFill="1" applyBorder="1" applyAlignment="1">
      <alignment vertical="center"/>
    </xf>
    <xf numFmtId="0" fontId="50" fillId="20" borderId="48" xfId="0" applyFont="1" applyFill="1" applyBorder="1" applyAlignment="1">
      <alignment horizontal="left" vertical="center"/>
    </xf>
    <xf numFmtId="0" fontId="23" fillId="41" borderId="48" xfId="0" applyFont="1" applyFill="1" applyBorder="1" applyAlignment="1">
      <alignment horizontal="center" vertical="center"/>
    </xf>
    <xf numFmtId="0" fontId="23" fillId="30" borderId="48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 textRotation="255"/>
    </xf>
    <xf numFmtId="0" fontId="46" fillId="27" borderId="48" xfId="0" applyFont="1" applyFill="1" applyBorder="1" applyAlignment="1">
      <alignment horizontal="left" vertical="center"/>
    </xf>
    <xf numFmtId="0" fontId="33" fillId="19" borderId="48" xfId="0" applyFont="1" applyFill="1" applyBorder="1" applyAlignment="1">
      <alignment horizontal="center" vertical="center"/>
    </xf>
    <xf numFmtId="0" fontId="45" fillId="21" borderId="48" xfId="0" applyFont="1" applyFill="1" applyBorder="1" applyAlignment="1">
      <alignment horizontal="center" vertical="center" wrapText="1"/>
    </xf>
    <xf numFmtId="0" fontId="33" fillId="20" borderId="48" xfId="0" applyFont="1" applyFill="1" applyBorder="1" applyAlignment="1">
      <alignment horizontal="center" vertical="center"/>
    </xf>
    <xf numFmtId="0" fontId="47" fillId="0" borderId="48" xfId="0" applyFont="1" applyBorder="1" applyAlignment="1">
      <alignment vertical="center"/>
    </xf>
    <xf numFmtId="0" fontId="29" fillId="0" borderId="48" xfId="0" applyFont="1" applyBorder="1" applyAlignment="1">
      <alignment horizontal="left"/>
    </xf>
    <xf numFmtId="0" fontId="51" fillId="0" borderId="48" xfId="0" applyFont="1" applyBorder="1" applyAlignment="1"/>
    <xf numFmtId="0" fontId="52" fillId="19" borderId="48" xfId="0" applyFont="1" applyFill="1" applyBorder="1" applyAlignment="1">
      <alignment horizontal="left" vertical="center"/>
    </xf>
    <xf numFmtId="0" fontId="50" fillId="19" borderId="48" xfId="0" applyFont="1" applyFill="1" applyBorder="1" applyAlignment="1">
      <alignment horizontal="left" vertical="center"/>
    </xf>
    <xf numFmtId="0" fontId="23" fillId="38" borderId="48" xfId="0" applyFont="1" applyFill="1" applyBorder="1" applyAlignment="1">
      <alignment horizontal="center" vertical="center"/>
    </xf>
    <xf numFmtId="0" fontId="23" fillId="19" borderId="48" xfId="0" applyFont="1" applyFill="1" applyBorder="1" applyAlignment="1">
      <alignment horizontal="center" vertical="center"/>
    </xf>
    <xf numFmtId="0" fontId="36" fillId="24" borderId="48" xfId="0" applyFont="1" applyFill="1" applyBorder="1" applyAlignment="1">
      <alignment horizontal="center" vertical="center"/>
    </xf>
    <xf numFmtId="0" fontId="25" fillId="49" borderId="48" xfId="0" applyFont="1" applyFill="1" applyBorder="1" applyAlignment="1">
      <alignment horizontal="center" vertical="center"/>
    </xf>
    <xf numFmtId="0" fontId="53" fillId="0" borderId="48" xfId="0" applyFont="1" applyBorder="1" applyAlignment="1"/>
    <xf numFmtId="0" fontId="33" fillId="25" borderId="48" xfId="0" applyFont="1" applyFill="1" applyBorder="1" applyAlignment="1">
      <alignment horizontal="center" vertical="center"/>
    </xf>
    <xf numFmtId="0" fontId="36" fillId="38" borderId="48" xfId="0" applyFont="1" applyFill="1" applyBorder="1" applyAlignment="1">
      <alignment horizontal="center" vertical="center"/>
    </xf>
    <xf numFmtId="0" fontId="54" fillId="19" borderId="48" xfId="0" applyFont="1" applyFill="1" applyBorder="1" applyAlignment="1"/>
    <xf numFmtId="0" fontId="55" fillId="54" borderId="48" xfId="0" applyFont="1" applyFill="1" applyBorder="1" applyAlignment="1">
      <alignment horizontal="center"/>
    </xf>
    <xf numFmtId="0" fontId="56" fillId="55" borderId="48" xfId="0" applyFont="1" applyFill="1" applyBorder="1" applyAlignment="1">
      <alignment horizontal="center" vertical="center" textRotation="255"/>
    </xf>
    <xf numFmtId="0" fontId="46" fillId="56" borderId="48" xfId="0" applyFont="1" applyFill="1" applyBorder="1" applyAlignment="1">
      <alignment horizontal="left" vertical="center"/>
    </xf>
    <xf numFmtId="0" fontId="47" fillId="0" borderId="48" xfId="0" applyFont="1" applyBorder="1" applyAlignment="1"/>
    <xf numFmtId="0" fontId="57" fillId="0" borderId="48" xfId="0" applyFont="1" applyBorder="1" applyAlignment="1"/>
    <xf numFmtId="0" fontId="58" fillId="55" borderId="48" xfId="0" applyFont="1" applyFill="1" applyBorder="1" applyAlignment="1">
      <alignment horizontal="center" vertical="center" textRotation="255"/>
    </xf>
    <xf numFmtId="0" fontId="47" fillId="56" borderId="48" xfId="0" applyFont="1" applyFill="1" applyBorder="1" applyAlignment="1">
      <alignment horizontal="center" vertical="center"/>
    </xf>
    <xf numFmtId="0" fontId="59" fillId="0" borderId="48" xfId="0" applyFont="1" applyBorder="1"/>
    <xf numFmtId="0" fontId="60" fillId="38" borderId="48" xfId="0" applyFont="1" applyFill="1" applyBorder="1" applyAlignment="1">
      <alignment horizontal="left"/>
    </xf>
    <xf numFmtId="0" fontId="46" fillId="0" borderId="48" xfId="0" applyFont="1" applyBorder="1" applyAlignment="1">
      <alignment horizontal="center"/>
    </xf>
    <xf numFmtId="0" fontId="60" fillId="38" borderId="48" xfId="0" applyFont="1" applyFill="1" applyBorder="1" applyAlignment="1"/>
    <xf numFmtId="0" fontId="46" fillId="38" borderId="48" xfId="0" applyFont="1" applyFill="1" applyBorder="1" applyAlignment="1">
      <alignment horizontal="center"/>
    </xf>
    <xf numFmtId="0" fontId="46" fillId="19" borderId="48" xfId="0" applyFont="1" applyFill="1" applyBorder="1" applyAlignment="1">
      <alignment horizontal="center"/>
    </xf>
    <xf numFmtId="0" fontId="60" fillId="19" borderId="48" xfId="0" applyFont="1" applyFill="1" applyBorder="1" applyAlignment="1">
      <alignment horizontal="center"/>
    </xf>
    <xf numFmtId="0" fontId="47" fillId="0" borderId="48" xfId="0" applyFont="1" applyBorder="1" applyAlignment="1">
      <alignment horizontal="left"/>
    </xf>
    <xf numFmtId="0" fontId="57" fillId="0" borderId="48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46" fillId="57" borderId="48" xfId="0" applyFont="1" applyFill="1" applyBorder="1" applyAlignment="1">
      <alignment horizontal="left" vertical="center"/>
    </xf>
    <xf numFmtId="0" fontId="59" fillId="0" borderId="48" xfId="0" applyFont="1" applyBorder="1" applyAlignment="1"/>
    <xf numFmtId="0" fontId="47" fillId="57" borderId="48" xfId="0" applyFont="1" applyFill="1" applyBorder="1" applyAlignment="1">
      <alignment horizontal="left" vertical="center"/>
    </xf>
    <xf numFmtId="0" fontId="62" fillId="58" borderId="48" xfId="0" applyFont="1" applyFill="1" applyBorder="1" applyAlignment="1">
      <alignment horizontal="left" vertical="center"/>
    </xf>
    <xf numFmtId="0" fontId="47" fillId="57" borderId="48" xfId="0" applyFont="1" applyFill="1" applyBorder="1" applyAlignment="1">
      <alignment horizontal="center" vertical="center"/>
    </xf>
    <xf numFmtId="0" fontId="47" fillId="0" borderId="48" xfId="0" applyFont="1" applyBorder="1"/>
    <xf numFmtId="0" fontId="46" fillId="0" borderId="48" xfId="0" applyFont="1" applyBorder="1" applyAlignment="1">
      <alignment horizontal="left"/>
    </xf>
    <xf numFmtId="0" fontId="61" fillId="0" borderId="48" xfId="0" applyFont="1" applyBorder="1" applyAlignment="1">
      <alignment horizontal="left" vertical="center"/>
    </xf>
    <xf numFmtId="0" fontId="63" fillId="59" borderId="48" xfId="0" applyFont="1" applyFill="1" applyBorder="1" applyAlignment="1">
      <alignment horizontal="left" vertical="center"/>
    </xf>
    <xf numFmtId="0" fontId="58" fillId="30" borderId="48" xfId="0" applyFont="1" applyFill="1" applyBorder="1" applyAlignment="1">
      <alignment horizontal="left"/>
    </xf>
    <xf numFmtId="0" fontId="59" fillId="56" borderId="48" xfId="0" applyFont="1" applyFill="1" applyBorder="1" applyAlignment="1">
      <alignment horizontal="left" vertical="center"/>
    </xf>
    <xf numFmtId="0" fontId="63" fillId="30" borderId="48" xfId="0" applyFont="1" applyFill="1" applyBorder="1" applyAlignment="1">
      <alignment horizontal="left"/>
    </xf>
    <xf numFmtId="0" fontId="58" fillId="31" borderId="48" xfId="0" applyFont="1" applyFill="1" applyBorder="1" applyAlignment="1">
      <alignment horizontal="center"/>
    </xf>
    <xf numFmtId="0" fontId="63" fillId="30" borderId="48" xfId="0" applyFont="1" applyFill="1" applyBorder="1" applyAlignment="1">
      <alignment horizontal="center"/>
    </xf>
    <xf numFmtId="0" fontId="56" fillId="60" borderId="48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58" fillId="53" borderId="48" xfId="0" applyFont="1" applyFill="1" applyBorder="1" applyAlignment="1">
      <alignment horizontal="center" vertical="center"/>
    </xf>
    <xf numFmtId="0" fontId="56" fillId="53" borderId="48" xfId="0" applyFont="1" applyFill="1" applyBorder="1" applyAlignment="1">
      <alignment horizontal="center" vertical="center"/>
    </xf>
    <xf numFmtId="0" fontId="45" fillId="53" borderId="48" xfId="0" applyFont="1" applyFill="1" applyBorder="1" applyAlignment="1">
      <alignment horizontal="center" vertical="center"/>
    </xf>
    <xf numFmtId="0" fontId="65" fillId="0" borderId="48" xfId="0" applyFont="1" applyBorder="1" applyAlignment="1">
      <alignment vertical="center"/>
    </xf>
    <xf numFmtId="0" fontId="45" fillId="0" borderId="48" xfId="0" applyFont="1" applyBorder="1" applyAlignment="1">
      <alignment horizontal="left" vertical="center"/>
    </xf>
    <xf numFmtId="0" fontId="45" fillId="19" borderId="48" xfId="0" applyFont="1" applyFill="1" applyBorder="1" applyAlignment="1">
      <alignment vertical="center"/>
    </xf>
    <xf numFmtId="0" fontId="46" fillId="27" borderId="48" xfId="0" applyFont="1" applyFill="1" applyBorder="1" applyAlignment="1">
      <alignment vertical="center"/>
    </xf>
    <xf numFmtId="0" fontId="47" fillId="27" borderId="48" xfId="0" applyFont="1" applyFill="1" applyBorder="1" applyAlignment="1">
      <alignment horizontal="center" vertical="center"/>
    </xf>
    <xf numFmtId="0" fontId="45" fillId="20" borderId="48" xfId="0" applyFont="1" applyFill="1" applyBorder="1" applyAlignment="1">
      <alignment horizontal="left" vertical="center"/>
    </xf>
    <xf numFmtId="0" fontId="36" fillId="45" borderId="48" xfId="0" applyFont="1" applyFill="1" applyBorder="1" applyAlignment="1">
      <alignment horizontal="center" vertical="center"/>
    </xf>
    <xf numFmtId="0" fontId="45" fillId="19" borderId="48" xfId="0" applyFont="1" applyFill="1" applyBorder="1" applyAlignment="1">
      <alignment horizontal="left" vertical="center"/>
    </xf>
    <xf numFmtId="0" fontId="45" fillId="0" borderId="48" xfId="0" applyFont="1" applyBorder="1" applyAlignment="1">
      <alignment vertical="center"/>
    </xf>
    <xf numFmtId="0" fontId="66" fillId="22" borderId="48" xfId="0" applyFont="1" applyFill="1" applyBorder="1" applyAlignment="1">
      <alignment horizontal="center" vertical="center"/>
    </xf>
    <xf numFmtId="0" fontId="25" fillId="46" borderId="48" xfId="0" applyFont="1" applyFill="1" applyBorder="1" applyAlignment="1">
      <alignment horizontal="center" vertical="center"/>
    </xf>
    <xf numFmtId="0" fontId="67" fillId="53" borderId="48" xfId="0" applyFont="1" applyFill="1" applyBorder="1" applyAlignment="1">
      <alignment vertical="center"/>
    </xf>
    <xf numFmtId="0" fontId="56" fillId="53" borderId="48" xfId="0" applyFont="1" applyFill="1" applyBorder="1" applyAlignment="1">
      <alignment vertical="center"/>
    </xf>
    <xf numFmtId="0" fontId="68" fillId="18" borderId="49" xfId="0" applyFont="1" applyFill="1" applyBorder="1" applyAlignment="1">
      <alignment horizontal="center" vertical="center" textRotation="255"/>
    </xf>
    <xf numFmtId="0" fontId="68" fillId="18" borderId="50" xfId="0" applyFont="1" applyFill="1" applyBorder="1" applyAlignment="1">
      <alignment horizontal="center" vertical="center" textRotation="255"/>
    </xf>
    <xf numFmtId="0" fontId="26" fillId="46" borderId="48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23" fillId="46" borderId="48" xfId="0" applyFont="1" applyFill="1" applyBorder="1" applyAlignment="1">
      <alignment horizontal="center" vertical="center"/>
    </xf>
    <xf numFmtId="0" fontId="38" fillId="46" borderId="48" xfId="0" applyFont="1" applyFill="1" applyBorder="1" applyAlignment="1">
      <alignment horizontal="center" vertical="center"/>
    </xf>
    <xf numFmtId="0" fontId="70" fillId="0" borderId="48" xfId="0" applyFont="1" applyBorder="1" applyAlignment="1">
      <alignment horizontal="left"/>
    </xf>
    <xf numFmtId="0" fontId="45" fillId="27" borderId="48" xfId="0" applyFont="1" applyFill="1" applyBorder="1" applyAlignment="1">
      <alignment vertical="center"/>
    </xf>
    <xf numFmtId="0" fontId="71" fillId="23" borderId="48" xfId="0" applyFont="1" applyFill="1" applyBorder="1" applyAlignment="1">
      <alignment horizontal="center" vertical="center"/>
    </xf>
    <xf numFmtId="0" fontId="25" fillId="48" borderId="48" xfId="0" applyFont="1" applyFill="1" applyBorder="1" applyAlignment="1">
      <alignment horizontal="center" vertical="center"/>
    </xf>
    <xf numFmtId="0" fontId="25" fillId="61" borderId="48" xfId="0" applyFont="1" applyFill="1" applyBorder="1" applyAlignment="1">
      <alignment horizontal="center" vertical="center"/>
    </xf>
    <xf numFmtId="0" fontId="68" fillId="18" borderId="54" xfId="0" applyFont="1" applyFill="1" applyBorder="1" applyAlignment="1">
      <alignment horizontal="center" vertical="center" textRotation="255"/>
    </xf>
    <xf numFmtId="0" fontId="72" fillId="53" borderId="48" xfId="0" applyFont="1" applyFill="1" applyBorder="1" applyAlignment="1">
      <alignment vertical="center"/>
    </xf>
    <xf numFmtId="0" fontId="68" fillId="35" borderId="48" xfId="0" applyFont="1" applyFill="1" applyBorder="1" applyAlignment="1">
      <alignment horizontal="center" vertical="center" textRotation="255"/>
    </xf>
    <xf numFmtId="0" fontId="25" fillId="62" borderId="48" xfId="0" applyFont="1" applyFill="1" applyBorder="1" applyAlignment="1">
      <alignment horizontal="center" vertical="center"/>
    </xf>
    <xf numFmtId="0" fontId="73" fillId="20" borderId="48" xfId="0" applyFont="1" applyFill="1" applyBorder="1" applyAlignment="1">
      <alignment horizontal="center" vertical="center"/>
    </xf>
    <xf numFmtId="0" fontId="53" fillId="0" borderId="48" xfId="0" applyFont="1" applyBorder="1" applyAlignment="1">
      <alignment horizontal="center"/>
    </xf>
    <xf numFmtId="0" fontId="74" fillId="48" borderId="48" xfId="0" applyFont="1" applyFill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69" fillId="0" borderId="48" xfId="0" applyFont="1" applyFill="1" applyBorder="1" applyAlignment="1">
      <alignment horizontal="center" vertical="center"/>
    </xf>
    <xf numFmtId="0" fontId="76" fillId="48" borderId="48" xfId="0" applyFont="1" applyFill="1" applyBorder="1" applyAlignment="1">
      <alignment horizontal="center" vertical="center"/>
    </xf>
    <xf numFmtId="0" fontId="67" fillId="63" borderId="48" xfId="0" applyFont="1" applyFill="1" applyBorder="1" applyAlignment="1">
      <alignment vertical="center"/>
    </xf>
    <xf numFmtId="0" fontId="68" fillId="55" borderId="48" xfId="0" applyFont="1" applyFill="1" applyBorder="1" applyAlignment="1">
      <alignment horizontal="center" vertical="center" textRotation="255"/>
    </xf>
    <xf numFmtId="0" fontId="33" fillId="24" borderId="48" xfId="0" applyFont="1" applyFill="1" applyBorder="1" applyAlignment="1">
      <alignment horizontal="center" vertical="center"/>
    </xf>
    <xf numFmtId="0" fontId="71" fillId="19" borderId="48" xfId="0" applyFont="1" applyFill="1" applyBorder="1" applyAlignment="1">
      <alignment horizontal="center" vertical="center"/>
    </xf>
    <xf numFmtId="0" fontId="74" fillId="46" borderId="48" xfId="0" applyFont="1" applyFill="1" applyBorder="1" applyAlignment="1">
      <alignment horizontal="center" vertical="center"/>
    </xf>
    <xf numFmtId="0" fontId="74" fillId="20" borderId="48" xfId="0" applyFont="1" applyFill="1" applyBorder="1" applyAlignment="1">
      <alignment horizontal="center" vertical="center"/>
    </xf>
    <xf numFmtId="0" fontId="19" fillId="0" borderId="48" xfId="0" applyFont="1" applyBorder="1" applyAlignment="1"/>
    <xf numFmtId="0" fontId="33" fillId="22" borderId="48" xfId="0" applyFont="1" applyFill="1" applyBorder="1" applyAlignment="1">
      <alignment horizontal="center" vertical="center"/>
    </xf>
    <xf numFmtId="0" fontId="33" fillId="29" borderId="48" xfId="0" applyFont="1" applyFill="1" applyBorder="1" applyAlignment="1">
      <alignment horizontal="center" vertical="center"/>
    </xf>
    <xf numFmtId="0" fontId="25" fillId="64" borderId="48" xfId="0" applyFont="1" applyFill="1" applyBorder="1" applyAlignment="1">
      <alignment horizontal="center" vertical="center"/>
    </xf>
    <xf numFmtId="0" fontId="77" fillId="65" borderId="48" xfId="0" applyFont="1" applyFill="1" applyBorder="1" applyAlignment="1">
      <alignment vertical="center" wrapText="1"/>
    </xf>
    <xf numFmtId="0" fontId="45" fillId="0" borderId="48" xfId="0" applyFont="1" applyBorder="1" applyAlignment="1">
      <alignment horizontal="center"/>
    </xf>
    <xf numFmtId="0" fontId="45" fillId="19" borderId="48" xfId="0" applyFont="1" applyFill="1" applyBorder="1"/>
    <xf numFmtId="0" fontId="78" fillId="65" borderId="48" xfId="0" applyFont="1" applyFill="1" applyBorder="1" applyAlignment="1">
      <alignment vertical="center" wrapText="1"/>
    </xf>
    <xf numFmtId="0" fontId="79" fillId="66" borderId="48" xfId="0" applyFont="1" applyFill="1" applyBorder="1" applyAlignment="1"/>
    <xf numFmtId="0" fontId="36" fillId="0" borderId="48" xfId="0" applyFont="1" applyFill="1" applyBorder="1" applyAlignment="1">
      <alignment horizontal="center" vertical="center"/>
    </xf>
    <xf numFmtId="0" fontId="45" fillId="0" borderId="48" xfId="0" applyFont="1" applyBorder="1"/>
    <xf numFmtId="0" fontId="80" fillId="45" borderId="48" xfId="0" applyFont="1" applyFill="1" applyBorder="1" applyAlignment="1">
      <alignment horizontal="center" vertical="center"/>
    </xf>
    <xf numFmtId="0" fontId="40" fillId="45" borderId="48" xfId="0" applyFont="1" applyFill="1" applyBorder="1" applyAlignment="1">
      <alignment horizontal="center" vertical="center"/>
    </xf>
    <xf numFmtId="0" fontId="34" fillId="23" borderId="48" xfId="0" applyFont="1" applyFill="1" applyBorder="1" applyAlignment="1">
      <alignment horizontal="center" vertical="center"/>
    </xf>
    <xf numFmtId="0" fontId="33" fillId="45" borderId="48" xfId="0" applyFont="1" applyFill="1" applyBorder="1" applyAlignment="1">
      <alignment horizontal="center" vertical="center"/>
    </xf>
    <xf numFmtId="0" fontId="24" fillId="41" borderId="48" xfId="0" applyFont="1" applyFill="1" applyBorder="1" applyAlignment="1">
      <alignment horizontal="center" vertical="center"/>
    </xf>
    <xf numFmtId="0" fontId="68" fillId="34" borderId="48" xfId="0" applyFont="1" applyFill="1" applyBorder="1" applyAlignment="1">
      <alignment horizontal="center" vertical="center"/>
    </xf>
    <xf numFmtId="0" fontId="56" fillId="31" borderId="48" xfId="0" applyFont="1" applyFill="1" applyBorder="1" applyAlignment="1">
      <alignment horizontal="center" vertical="center"/>
    </xf>
    <xf numFmtId="0" fontId="56" fillId="27" borderId="48" xfId="0" applyFont="1" applyFill="1" applyBorder="1" applyAlignment="1">
      <alignment horizontal="center" vertical="center"/>
    </xf>
    <xf numFmtId="0" fontId="81" fillId="31" borderId="48" xfId="0" applyFont="1" applyFill="1" applyBorder="1" applyAlignment="1">
      <alignment horizontal="center" vertical="center"/>
    </xf>
    <xf numFmtId="0" fontId="47" fillId="67" borderId="48" xfId="0" applyFont="1" applyFill="1" applyBorder="1" applyAlignment="1">
      <alignment horizontal="center" vertical="center"/>
    </xf>
    <xf numFmtId="0" fontId="82" fillId="47" borderId="48" xfId="0" applyFont="1" applyFill="1" applyBorder="1" applyAlignment="1">
      <alignment horizontal="left" vertical="center"/>
    </xf>
    <xf numFmtId="0" fontId="59" fillId="27" borderId="48" xfId="0" applyFont="1" applyFill="1" applyBorder="1" applyAlignment="1">
      <alignment horizontal="left" vertical="center"/>
    </xf>
    <xf numFmtId="0" fontId="47" fillId="27" borderId="48" xfId="0" applyFont="1" applyFill="1" applyBorder="1" applyAlignment="1">
      <alignment horizontal="center" vertical="center"/>
    </xf>
    <xf numFmtId="0" fontId="47" fillId="27" borderId="48" xfId="0" applyFont="1" applyFill="1" applyBorder="1" applyAlignment="1">
      <alignment vertical="center"/>
    </xf>
    <xf numFmtId="0" fontId="56" fillId="56" borderId="48" xfId="0" applyFont="1" applyFill="1" applyBorder="1" applyAlignment="1">
      <alignment vertical="center"/>
    </xf>
    <xf numFmtId="0" fontId="83" fillId="0" borderId="48" xfId="0" applyFont="1" applyBorder="1" applyAlignment="1">
      <alignment vertical="center"/>
    </xf>
    <xf numFmtId="0" fontId="47" fillId="26" borderId="48" xfId="0" applyFont="1" applyFill="1" applyBorder="1" applyAlignment="1">
      <alignment vertical="center"/>
    </xf>
    <xf numFmtId="0" fontId="47" fillId="27" borderId="48" xfId="0" applyFont="1" applyFill="1" applyBorder="1" applyAlignment="1">
      <alignment horizontal="left" vertical="center"/>
    </xf>
    <xf numFmtId="0" fontId="84" fillId="68" borderId="48" xfId="0" applyFont="1" applyFill="1" applyBorder="1" applyAlignment="1">
      <alignment vertical="center"/>
    </xf>
    <xf numFmtId="0" fontId="47" fillId="26" borderId="48" xfId="0" applyFont="1" applyFill="1" applyBorder="1" applyAlignment="1">
      <alignment horizontal="left" vertical="center"/>
    </xf>
    <xf numFmtId="0" fontId="45" fillId="69" borderId="48" xfId="0" applyFont="1" applyFill="1" applyBorder="1" applyAlignment="1">
      <alignment vertical="center"/>
    </xf>
    <xf numFmtId="0" fontId="59" fillId="27" borderId="48" xfId="0" applyFont="1" applyFill="1" applyBorder="1" applyAlignment="1">
      <alignment vertical="center"/>
    </xf>
    <xf numFmtId="0" fontId="61" fillId="27" borderId="48" xfId="0" applyFont="1" applyFill="1" applyBorder="1" applyAlignment="1">
      <alignment vertical="center"/>
    </xf>
    <xf numFmtId="0" fontId="85" fillId="58" borderId="48" xfId="0" applyFont="1" applyFill="1" applyBorder="1" applyAlignment="1">
      <alignment vertical="center"/>
    </xf>
    <xf numFmtId="0" fontId="47" fillId="48" borderId="48" xfId="0" applyFont="1" applyFill="1" applyBorder="1" applyAlignment="1">
      <alignment horizontal="left" vertical="center"/>
    </xf>
    <xf numFmtId="0" fontId="82" fillId="47" borderId="48" xfId="0" applyFont="1" applyFill="1" applyBorder="1" applyAlignment="1">
      <alignment vertical="center"/>
    </xf>
    <xf numFmtId="0" fontId="58" fillId="56" borderId="48" xfId="0" applyFont="1" applyFill="1" applyBorder="1" applyAlignment="1">
      <alignment horizontal="left" vertical="center"/>
    </xf>
    <xf numFmtId="0" fontId="58" fillId="56" borderId="48" xfId="0" applyFont="1" applyFill="1" applyBorder="1" applyAlignment="1">
      <alignment vertical="center"/>
    </xf>
    <xf numFmtId="0" fontId="87" fillId="68" borderId="48" xfId="0" applyFont="1" applyFill="1" applyBorder="1" applyAlignment="1">
      <alignment horizontal="left" vertical="center"/>
    </xf>
    <xf numFmtId="0" fontId="87" fillId="68" borderId="48" xfId="0" applyFont="1" applyFill="1" applyBorder="1" applyAlignment="1">
      <alignment vertical="center"/>
    </xf>
    <xf numFmtId="0" fontId="47" fillId="70" borderId="48" xfId="0" applyFont="1" applyFill="1" applyBorder="1" applyAlignment="1">
      <alignment horizontal="left" vertical="center"/>
    </xf>
    <xf numFmtId="0" fontId="57" fillId="0" borderId="48" xfId="0" applyFont="1" applyBorder="1" applyAlignment="1">
      <alignment horizontal="left" vertical="center"/>
    </xf>
    <xf numFmtId="0" fontId="47" fillId="70" borderId="48" xfId="0" applyFont="1" applyFill="1" applyBorder="1" applyAlignment="1">
      <alignment vertical="center"/>
    </xf>
    <xf numFmtId="0" fontId="45" fillId="70" borderId="48" xfId="0" applyFont="1" applyFill="1" applyBorder="1" applyAlignment="1">
      <alignment vertical="center"/>
    </xf>
    <xf numFmtId="0" fontId="45" fillId="71" borderId="48" xfId="0" applyFont="1" applyFill="1" applyBorder="1" applyAlignment="1">
      <alignment horizontal="center" vertical="center"/>
    </xf>
    <xf numFmtId="0" fontId="56" fillId="72" borderId="48" xfId="0" applyFont="1" applyFill="1" applyBorder="1" applyAlignment="1">
      <alignment horizontal="center" vertical="center"/>
    </xf>
    <xf numFmtId="0" fontId="47" fillId="72" borderId="48" xfId="0" applyFont="1" applyFill="1" applyBorder="1" applyAlignment="1">
      <alignment horizontal="left" vertical="center"/>
    </xf>
    <xf numFmtId="0" fontId="56" fillId="73" borderId="48" xfId="0" applyFont="1" applyFill="1" applyBorder="1" applyAlignment="1">
      <alignment horizontal="center" vertical="center"/>
    </xf>
    <xf numFmtId="0" fontId="47" fillId="49" borderId="48" xfId="0" applyFont="1" applyFill="1" applyBorder="1" applyAlignment="1">
      <alignment horizontal="center" vertical="center"/>
    </xf>
    <xf numFmtId="0" fontId="58" fillId="74" borderId="48" xfId="0" applyFont="1" applyFill="1" applyBorder="1" applyAlignment="1">
      <alignment horizontal="center" vertical="center"/>
    </xf>
    <xf numFmtId="0" fontId="88" fillId="49" borderId="48" xfId="0" applyFont="1" applyFill="1" applyBorder="1" applyAlignment="1">
      <alignment horizontal="center" vertical="center"/>
    </xf>
    <xf numFmtId="0" fontId="58" fillId="75" borderId="48" xfId="0" applyFont="1" applyFill="1" applyBorder="1" applyAlignment="1">
      <alignment horizontal="center" vertical="center"/>
    </xf>
    <xf numFmtId="0" fontId="58" fillId="76" borderId="48" xfId="0" applyFont="1" applyFill="1" applyBorder="1" applyAlignment="1">
      <alignment horizontal="center" vertical="center"/>
    </xf>
    <xf numFmtId="10" fontId="89" fillId="77" borderId="48" xfId="0" applyNumberFormat="1" applyFont="1" applyFill="1" applyBorder="1" applyAlignment="1">
      <alignment horizontal="center" vertical="center"/>
    </xf>
    <xf numFmtId="0" fontId="90" fillId="0" borderId="48" xfId="0" applyFont="1" applyBorder="1" applyAlignment="1"/>
    <xf numFmtId="0" fontId="90" fillId="0" borderId="55" xfId="0" applyFont="1" applyBorder="1" applyAlignment="1"/>
    <xf numFmtId="0" fontId="90" fillId="0" borderId="55" xfId="0" applyFont="1" applyBorder="1" applyAlignment="1">
      <alignment horizontal="center"/>
    </xf>
    <xf numFmtId="0" fontId="90" fillId="0" borderId="56" xfId="0" applyFont="1" applyBorder="1" applyAlignment="1">
      <alignment horizontal="center"/>
    </xf>
    <xf numFmtId="0" fontId="81" fillId="0" borderId="0" xfId="0" applyFont="1"/>
    <xf numFmtId="0" fontId="91" fillId="78" borderId="48" xfId="0" applyFont="1" applyFill="1" applyBorder="1" applyAlignment="1">
      <alignment horizontal="center" vertical="center"/>
    </xf>
    <xf numFmtId="0" fontId="90" fillId="0" borderId="48" xfId="0" applyFont="1" applyBorder="1" applyAlignment="1"/>
    <xf numFmtId="0" fontId="90" fillId="0" borderId="48" xfId="0" applyFont="1" applyFill="1" applyBorder="1"/>
    <xf numFmtId="0" fontId="90" fillId="0" borderId="51" xfId="0" applyFont="1" applyFill="1" applyBorder="1"/>
    <xf numFmtId="0" fontId="90" fillId="0" borderId="48" xfId="0" applyFont="1" applyFill="1" applyBorder="1" applyAlignment="1">
      <alignment horizontal="center"/>
    </xf>
    <xf numFmtId="0" fontId="90" fillId="0" borderId="51" xfId="0" applyFont="1" applyFill="1" applyBorder="1" applyAlignment="1">
      <alignment horizontal="center"/>
    </xf>
    <xf numFmtId="0" fontId="90" fillId="31" borderId="48" xfId="0" applyFont="1" applyFill="1" applyBorder="1" applyAlignment="1">
      <alignment horizontal="center" vertical="center"/>
    </xf>
    <xf numFmtId="0" fontId="90" fillId="67" borderId="48" xfId="0" applyFont="1" applyFill="1" applyBorder="1" applyAlignment="1">
      <alignment horizontal="center"/>
    </xf>
    <xf numFmtId="0" fontId="92" fillId="67" borderId="48" xfId="0" applyFont="1" applyFill="1" applyBorder="1"/>
    <xf numFmtId="0" fontId="93" fillId="67" borderId="48" xfId="0" applyFont="1" applyFill="1" applyBorder="1" applyAlignment="1">
      <alignment horizontal="center" vertical="center"/>
    </xf>
    <xf numFmtId="0" fontId="93" fillId="31" borderId="48" xfId="0" applyFont="1" applyFill="1" applyBorder="1" applyAlignment="1">
      <alignment horizontal="center" vertical="center"/>
    </xf>
    <xf numFmtId="0" fontId="93" fillId="67" borderId="51" xfId="0" applyFont="1" applyFill="1" applyBorder="1" applyAlignment="1">
      <alignment horizontal="center" vertical="center"/>
    </xf>
    <xf numFmtId="0" fontId="81" fillId="67" borderId="48" xfId="0" applyFont="1" applyFill="1" applyBorder="1" applyAlignment="1">
      <alignment horizontal="center"/>
    </xf>
    <xf numFmtId="0" fontId="81" fillId="31" borderId="48" xfId="0" applyFont="1" applyFill="1" applyBorder="1" applyAlignment="1">
      <alignment horizontal="center"/>
    </xf>
    <xf numFmtId="0" fontId="92" fillId="79" borderId="48" xfId="0" applyFont="1" applyFill="1" applyBorder="1"/>
    <xf numFmtId="0" fontId="93" fillId="67" borderId="48" xfId="0" applyFont="1" applyFill="1" applyBorder="1" applyAlignment="1">
      <alignment vertical="center"/>
    </xf>
    <xf numFmtId="0" fontId="93" fillId="31" borderId="48" xfId="0" applyFont="1" applyFill="1" applyBorder="1" applyAlignment="1">
      <alignment vertical="center"/>
    </xf>
    <xf numFmtId="0" fontId="90" fillId="80" borderId="48" xfId="0" applyFont="1" applyFill="1" applyBorder="1" applyAlignment="1">
      <alignment horizontal="center"/>
    </xf>
    <xf numFmtId="0" fontId="92" fillId="81" borderId="48" xfId="0" applyFont="1" applyFill="1" applyBorder="1"/>
    <xf numFmtId="0" fontId="93" fillId="80" borderId="48" xfId="0" applyFont="1" applyFill="1" applyBorder="1" applyAlignment="1">
      <alignment horizontal="center" vertical="center"/>
    </xf>
    <xf numFmtId="0" fontId="94" fillId="80" borderId="48" xfId="0" applyFont="1" applyFill="1" applyBorder="1" applyAlignment="1">
      <alignment horizontal="center"/>
    </xf>
    <xf numFmtId="0" fontId="94" fillId="31" borderId="48" xfId="0" applyFont="1" applyFill="1" applyBorder="1" applyAlignment="1">
      <alignment horizontal="center"/>
    </xf>
    <xf numFmtId="0" fontId="93" fillId="80" borderId="51" xfId="0" applyFont="1" applyFill="1" applyBorder="1" applyAlignment="1">
      <alignment horizontal="center" vertical="center"/>
    </xf>
    <xf numFmtId="0" fontId="93" fillId="80" borderId="48" xfId="0" applyFont="1" applyFill="1" applyBorder="1" applyAlignment="1">
      <alignment vertical="center"/>
    </xf>
    <xf numFmtId="0" fontId="90" fillId="82" borderId="48" xfId="0" applyFont="1" applyFill="1" applyBorder="1" applyAlignment="1">
      <alignment horizontal="center"/>
    </xf>
    <xf numFmtId="0" fontId="92" fillId="83" borderId="48" xfId="0" applyFont="1" applyFill="1" applyBorder="1"/>
    <xf numFmtId="0" fontId="93" fillId="82" borderId="48" xfId="0" applyFont="1" applyFill="1" applyBorder="1" applyAlignment="1">
      <alignment horizontal="center" vertical="center"/>
    </xf>
    <xf numFmtId="0" fontId="93" fillId="82" borderId="51" xfId="0" applyFont="1" applyFill="1" applyBorder="1" applyAlignment="1">
      <alignment horizontal="center" vertical="center"/>
    </xf>
    <xf numFmtId="0" fontId="93" fillId="82" borderId="52" xfId="0" applyFont="1" applyFill="1" applyBorder="1" applyAlignment="1">
      <alignment horizontal="center" vertical="center"/>
    </xf>
    <xf numFmtId="0" fontId="94" fillId="82" borderId="48" xfId="0" applyFont="1" applyFill="1" applyBorder="1" applyAlignment="1">
      <alignment horizontal="center"/>
    </xf>
    <xf numFmtId="0" fontId="81" fillId="84" borderId="48" xfId="0" applyFont="1" applyFill="1" applyBorder="1"/>
    <xf numFmtId="0" fontId="81" fillId="31" borderId="48" xfId="0" applyFont="1" applyFill="1" applyBorder="1"/>
    <xf numFmtId="0" fontId="81" fillId="84" borderId="48" xfId="0" applyFont="1" applyFill="1" applyBorder="1" applyAlignment="1">
      <alignment horizontal="center"/>
    </xf>
    <xf numFmtId="0" fontId="95" fillId="85" borderId="43" xfId="0" applyFont="1" applyFill="1" applyBorder="1" applyAlignment="1"/>
    <xf numFmtId="0" fontId="96" fillId="0" borderId="43" xfId="0" applyFont="1" applyBorder="1"/>
    <xf numFmtId="49" fontId="97" fillId="85" borderId="43" xfId="0" applyNumberFormat="1" applyFont="1" applyFill="1" applyBorder="1" applyAlignment="1">
      <alignment horizontal="center" vertical="center"/>
    </xf>
    <xf numFmtId="49" fontId="98" fillId="16" borderId="42" xfId="0" applyNumberFormat="1" applyFont="1" applyFill="1" applyBorder="1" applyAlignment="1">
      <alignment horizontal="center" vertical="center"/>
    </xf>
    <xf numFmtId="0" fontId="96" fillId="0" borderId="40" xfId="0" applyFont="1" applyBorder="1"/>
    <xf numFmtId="0" fontId="96" fillId="0" borderId="47" xfId="0" applyFont="1" applyBorder="1"/>
    <xf numFmtId="0" fontId="99" fillId="16" borderId="9" xfId="0" applyFont="1" applyFill="1" applyBorder="1" applyAlignment="1">
      <alignment horizontal="center"/>
    </xf>
    <xf numFmtId="0" fontId="100" fillId="2" borderId="9" xfId="0" applyFont="1" applyFill="1" applyBorder="1" applyAlignment="1">
      <alignment vertical="center"/>
    </xf>
    <xf numFmtId="0" fontId="100" fillId="2" borderId="43" xfId="0" applyFont="1" applyFill="1" applyBorder="1" applyAlignment="1">
      <alignment vertical="center"/>
    </xf>
    <xf numFmtId="0" fontId="101" fillId="2" borderId="43" xfId="0" applyFont="1" applyFill="1" applyBorder="1" applyAlignment="1">
      <alignment vertical="center"/>
    </xf>
    <xf numFmtId="0" fontId="100" fillId="2" borderId="27" xfId="0" applyFont="1" applyFill="1" applyBorder="1" applyAlignment="1">
      <alignment horizontal="center" vertical="center"/>
    </xf>
    <xf numFmtId="0" fontId="96" fillId="0" borderId="32" xfId="0" applyFont="1" applyBorder="1"/>
    <xf numFmtId="164" fontId="102" fillId="86" borderId="25" xfId="0" applyNumberFormat="1" applyFont="1" applyFill="1" applyBorder="1" applyAlignment="1">
      <alignment horizontal="center" vertical="center"/>
    </xf>
    <xf numFmtId="164" fontId="102" fillId="87" borderId="25" xfId="0" applyNumberFormat="1" applyFont="1" applyFill="1" applyBorder="1" applyAlignment="1">
      <alignment horizontal="center" vertical="center"/>
    </xf>
    <xf numFmtId="164" fontId="102" fillId="88" borderId="25" xfId="0" applyNumberFormat="1" applyFont="1" applyFill="1" applyBorder="1" applyAlignment="1">
      <alignment horizontal="center" vertical="center"/>
    </xf>
    <xf numFmtId="0" fontId="102" fillId="86" borderId="25" xfId="0" applyFont="1" applyFill="1" applyBorder="1" applyAlignment="1">
      <alignment horizontal="center" vertical="center"/>
    </xf>
    <xf numFmtId="0" fontId="103" fillId="89" borderId="25" xfId="0" applyFont="1" applyFill="1" applyBorder="1" applyAlignment="1"/>
    <xf numFmtId="0" fontId="96" fillId="0" borderId="45" xfId="0" applyFont="1" applyBorder="1"/>
    <xf numFmtId="0" fontId="96" fillId="0" borderId="46" xfId="0" applyFont="1" applyBorder="1"/>
    <xf numFmtId="0" fontId="102" fillId="86" borderId="25" xfId="0" applyFont="1" applyFill="1" applyBorder="1" applyAlignment="1">
      <alignment horizontal="center"/>
    </xf>
    <xf numFmtId="0" fontId="102" fillId="87" borderId="47" xfId="0" applyFont="1" applyFill="1" applyBorder="1" applyAlignment="1">
      <alignment horizontal="center"/>
    </xf>
    <xf numFmtId="0" fontId="102" fillId="86" borderId="47" xfId="0" applyFont="1" applyFill="1" applyBorder="1" applyAlignment="1">
      <alignment horizontal="center"/>
    </xf>
    <xf numFmtId="0" fontId="102" fillId="88" borderId="47" xfId="0" applyFont="1" applyFill="1" applyBorder="1" applyAlignment="1">
      <alignment horizontal="center"/>
    </xf>
    <xf numFmtId="0" fontId="102" fillId="89" borderId="47" xfId="0" applyFont="1" applyFill="1" applyBorder="1" applyAlignment="1">
      <alignment horizontal="center"/>
    </xf>
    <xf numFmtId="0" fontId="102" fillId="16" borderId="25" xfId="0" applyFont="1" applyFill="1" applyBorder="1" applyAlignment="1">
      <alignment horizontal="center" vertical="center"/>
    </xf>
    <xf numFmtId="0" fontId="102" fillId="16" borderId="25" xfId="0" applyFont="1" applyFill="1" applyBorder="1" applyAlignment="1">
      <alignment vertical="center"/>
    </xf>
    <xf numFmtId="0" fontId="102" fillId="90" borderId="25" xfId="0" applyFont="1" applyFill="1" applyBorder="1" applyAlignment="1">
      <alignment horizontal="center" vertical="center"/>
    </xf>
    <xf numFmtId="0" fontId="102" fillId="87" borderId="25" xfId="0" applyFont="1" applyFill="1" applyBorder="1" applyAlignment="1">
      <alignment horizontal="center" vertical="center"/>
    </xf>
    <xf numFmtId="0" fontId="102" fillId="91" borderId="25" xfId="0" applyFont="1" applyFill="1" applyBorder="1" applyAlignment="1">
      <alignment horizontal="center" vertical="center"/>
    </xf>
    <xf numFmtId="0" fontId="102" fillId="4" borderId="25" xfId="0" applyFont="1" applyFill="1" applyBorder="1" applyAlignment="1">
      <alignment horizontal="center" vertical="center"/>
    </xf>
    <xf numFmtId="0" fontId="104" fillId="16" borderId="25" xfId="0" applyFont="1" applyFill="1" applyBorder="1" applyAlignment="1"/>
    <xf numFmtId="0" fontId="102" fillId="2" borderId="25" xfId="0" applyFont="1" applyFill="1" applyBorder="1" applyAlignment="1">
      <alignment horizontal="center" vertical="center"/>
    </xf>
    <xf numFmtId="0" fontId="102" fillId="88" borderId="25" xfId="0" applyFont="1" applyFill="1" applyBorder="1" applyAlignment="1">
      <alignment horizontal="center" vertical="center"/>
    </xf>
    <xf numFmtId="0" fontId="102" fillId="92" borderId="25" xfId="0" applyFont="1" applyFill="1" applyBorder="1" applyAlignment="1">
      <alignment horizontal="center" vertical="center"/>
    </xf>
    <xf numFmtId="0" fontId="104" fillId="16" borderId="44" xfId="0" applyFont="1" applyFill="1" applyBorder="1" applyAlignment="1"/>
    <xf numFmtId="0" fontId="102" fillId="93" borderId="25" xfId="0" applyFont="1" applyFill="1" applyBorder="1" applyAlignment="1">
      <alignment horizontal="center" vertical="center"/>
    </xf>
    <xf numFmtId="0" fontId="104" fillId="0" borderId="44" xfId="0" applyFont="1" applyBorder="1" applyAlignment="1"/>
    <xf numFmtId="0" fontId="102" fillId="16" borderId="42" xfId="0" applyFont="1" applyFill="1" applyBorder="1" applyAlignment="1">
      <alignment horizontal="center" vertical="center"/>
    </xf>
    <xf numFmtId="0" fontId="105" fillId="16" borderId="25" xfId="0" applyFont="1" applyFill="1" applyBorder="1" applyAlignment="1">
      <alignment horizontal="center" vertical="center"/>
    </xf>
    <xf numFmtId="0" fontId="105" fillId="16" borderId="47" xfId="0" applyFont="1" applyFill="1" applyBorder="1" applyAlignment="1">
      <alignment vertical="center"/>
    </xf>
    <xf numFmtId="0" fontId="105" fillId="16" borderId="47" xfId="0" applyFont="1" applyFill="1" applyBorder="1" applyAlignment="1">
      <alignment horizontal="center" vertical="center"/>
    </xf>
    <xf numFmtId="0" fontId="106" fillId="16" borderId="47" xfId="0" applyFont="1" applyFill="1" applyBorder="1" applyAlignment="1">
      <alignment vertical="center"/>
    </xf>
    <xf numFmtId="0" fontId="106" fillId="87" borderId="47" xfId="0" applyFont="1" applyFill="1" applyBorder="1" applyAlignment="1">
      <alignment vertical="center"/>
    </xf>
    <xf numFmtId="0" fontId="105" fillId="2" borderId="47" xfId="0" applyFont="1" applyFill="1" applyBorder="1" applyAlignment="1">
      <alignment horizontal="center" vertical="center"/>
    </xf>
    <xf numFmtId="0" fontId="105" fillId="90" borderId="47" xfId="0" applyFont="1" applyFill="1" applyBorder="1" applyAlignment="1">
      <alignment horizontal="center" vertical="center"/>
    </xf>
    <xf numFmtId="0" fontId="100" fillId="16" borderId="42" xfId="0" applyFont="1" applyFill="1" applyBorder="1" applyAlignment="1">
      <alignment horizontal="center" vertical="center"/>
    </xf>
    <xf numFmtId="0" fontId="102" fillId="16" borderId="25" xfId="0" applyFont="1" applyFill="1" applyBorder="1" applyAlignment="1">
      <alignment horizontal="left" vertical="center"/>
    </xf>
    <xf numFmtId="0" fontId="102" fillId="90" borderId="34" xfId="0" applyFont="1" applyFill="1" applyBorder="1" applyAlignment="1">
      <alignment horizontal="center" vertical="center"/>
    </xf>
    <xf numFmtId="0" fontId="102" fillId="94" borderId="34" xfId="0" applyFont="1" applyFill="1" applyBorder="1" applyAlignment="1">
      <alignment horizontal="center" vertical="center"/>
    </xf>
    <xf numFmtId="0" fontId="102" fillId="2" borderId="34" xfId="0" applyFont="1" applyFill="1" applyBorder="1" applyAlignment="1">
      <alignment horizontal="center" vertical="center"/>
    </xf>
    <xf numFmtId="0" fontId="102" fillId="95" borderId="34" xfId="0" applyFont="1" applyFill="1" applyBorder="1" applyAlignment="1">
      <alignment horizontal="center" vertical="center"/>
    </xf>
    <xf numFmtId="0" fontId="102" fillId="4" borderId="34" xfId="0" applyFont="1" applyFill="1" applyBorder="1" applyAlignment="1">
      <alignment horizontal="center" vertical="center"/>
    </xf>
    <xf numFmtId="0" fontId="96" fillId="0" borderId="44" xfId="0" applyFont="1" applyBorder="1"/>
    <xf numFmtId="0" fontId="102" fillId="94" borderId="44" xfId="0" applyFont="1" applyFill="1" applyBorder="1" applyAlignment="1">
      <alignment horizontal="center" vertical="center"/>
    </xf>
    <xf numFmtId="0" fontId="102" fillId="96" borderId="25" xfId="0" applyFont="1" applyFill="1" applyBorder="1" applyAlignment="1">
      <alignment horizontal="center" vertical="center"/>
    </xf>
    <xf numFmtId="0" fontId="102" fillId="4" borderId="44" xfId="0" applyFont="1" applyFill="1" applyBorder="1" applyAlignment="1">
      <alignment horizontal="center" vertical="center"/>
    </xf>
    <xf numFmtId="0" fontId="104" fillId="89" borderId="44" xfId="0" applyFont="1" applyFill="1" applyBorder="1" applyAlignment="1"/>
    <xf numFmtId="0" fontId="107" fillId="90" borderId="25" xfId="0" applyFont="1" applyFill="1" applyBorder="1" applyAlignment="1">
      <alignment horizontal="center" vertical="center"/>
    </xf>
    <xf numFmtId="0" fontId="102" fillId="94" borderId="25" xfId="0" applyFont="1" applyFill="1" applyBorder="1" applyAlignment="1">
      <alignment horizontal="center" vertical="center"/>
    </xf>
    <xf numFmtId="0" fontId="102" fillId="97" borderId="42" xfId="0" applyFont="1" applyFill="1" applyBorder="1" applyAlignment="1">
      <alignment horizontal="center" vertical="center"/>
    </xf>
    <xf numFmtId="0" fontId="107" fillId="16" borderId="25" xfId="0" applyFont="1" applyFill="1" applyBorder="1" applyAlignment="1">
      <alignment horizontal="center" vertical="center"/>
    </xf>
    <xf numFmtId="0" fontId="107" fillId="87" borderId="25" xfId="0" applyFont="1" applyFill="1" applyBorder="1" applyAlignment="1">
      <alignment horizontal="center" vertical="center"/>
    </xf>
    <xf numFmtId="0" fontId="102" fillId="95" borderId="25" xfId="0" applyFont="1" applyFill="1" applyBorder="1" applyAlignment="1">
      <alignment horizontal="center" vertical="center"/>
    </xf>
    <xf numFmtId="0" fontId="102" fillId="16" borderId="34" xfId="0" applyFont="1" applyFill="1" applyBorder="1" applyAlignment="1">
      <alignment horizontal="center" vertical="center"/>
    </xf>
    <xf numFmtId="0" fontId="102" fillId="16" borderId="34" xfId="0" applyFont="1" applyFill="1" applyBorder="1" applyAlignment="1">
      <alignment vertical="center"/>
    </xf>
    <xf numFmtId="0" fontId="102" fillId="98" borderId="9" xfId="0" applyFont="1" applyFill="1" applyBorder="1" applyAlignment="1">
      <alignment horizontal="center" vertical="center" shrinkToFit="1"/>
    </xf>
    <xf numFmtId="0" fontId="96" fillId="0" borderId="33" xfId="0" applyFont="1" applyBorder="1"/>
    <xf numFmtId="165" fontId="102" fillId="0" borderId="9" xfId="0" applyNumberFormat="1" applyFont="1" applyBorder="1" applyAlignment="1">
      <alignment vertical="center"/>
    </xf>
    <xf numFmtId="165" fontId="102" fillId="0" borderId="0" xfId="0" applyNumberFormat="1" applyFont="1" applyAlignment="1">
      <alignment vertical="center"/>
    </xf>
    <xf numFmtId="0" fontId="108" fillId="95" borderId="25" xfId="0" applyFont="1" applyFill="1" applyBorder="1" applyAlignment="1">
      <alignment horizontal="center" vertical="center"/>
    </xf>
    <xf numFmtId="0" fontId="109" fillId="0" borderId="0" xfId="0" applyFont="1" applyAlignment="1"/>
    <xf numFmtId="0" fontId="107" fillId="2" borderId="25" xfId="0" applyFont="1" applyFill="1" applyBorder="1" applyAlignment="1">
      <alignment horizontal="center" vertical="center"/>
    </xf>
    <xf numFmtId="0" fontId="110" fillId="0" borderId="0" xfId="0" applyFont="1" applyAlignment="1">
      <alignment horizontal="left" vertical="center"/>
    </xf>
    <xf numFmtId="0" fontId="95" fillId="0" borderId="0" xfId="0" applyFont="1" applyAlignment="1"/>
    <xf numFmtId="0" fontId="107" fillId="95" borderId="25" xfId="0" applyFont="1" applyFill="1" applyBorder="1" applyAlignment="1">
      <alignment horizontal="center" vertical="center"/>
    </xf>
    <xf numFmtId="0" fontId="108" fillId="99" borderId="25" xfId="0" applyFont="1" applyFill="1" applyBorder="1" applyAlignment="1">
      <alignment horizontal="center" vertical="center"/>
    </xf>
    <xf numFmtId="0" fontId="108" fillId="100" borderId="25" xfId="0" applyFont="1" applyFill="1" applyBorder="1" applyAlignment="1">
      <alignment horizontal="center" vertical="center"/>
    </xf>
    <xf numFmtId="0" fontId="111" fillId="101" borderId="25" xfId="0" applyFont="1" applyFill="1" applyBorder="1" applyAlignment="1">
      <alignment horizontal="center" vertical="center"/>
    </xf>
    <xf numFmtId="0" fontId="99" fillId="88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selection sqref="A1:B1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2" width="3.7109375" customWidth="1"/>
    <col min="33" max="33" width="3.5703125" customWidth="1"/>
    <col min="34" max="34" width="4.5703125" customWidth="1"/>
    <col min="35" max="35" width="5.5703125" customWidth="1"/>
    <col min="36" max="36" width="12.42578125" customWidth="1"/>
  </cols>
  <sheetData>
    <row r="1" spans="1:38" ht="24" customHeight="1" x14ac:dyDescent="0.2">
      <c r="A1" s="170" t="s">
        <v>0</v>
      </c>
      <c r="B1" s="171"/>
      <c r="C1" s="172" t="s">
        <v>1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</row>
    <row r="2" spans="1:38" ht="12" customHeight="1" x14ac:dyDescent="0.2">
      <c r="A2" s="175" t="s">
        <v>2</v>
      </c>
      <c r="B2" s="176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 t="s">
        <v>3</v>
      </c>
    </row>
    <row r="3" spans="1:38" ht="12.75" customHeight="1" x14ac:dyDescent="0.25">
      <c r="A3" s="177"/>
      <c r="B3" s="17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3"/>
      <c r="AI3" s="4"/>
      <c r="AJ3" s="4"/>
      <c r="AK3" s="4"/>
      <c r="AL3" s="4"/>
    </row>
    <row r="4" spans="1:38" ht="12.75" customHeight="1" x14ac:dyDescent="0.25">
      <c r="A4" s="5">
        <v>141100</v>
      </c>
      <c r="B4" s="6" t="s">
        <v>11</v>
      </c>
      <c r="C4" s="7" t="s">
        <v>12</v>
      </c>
      <c r="D4" s="8" t="s">
        <v>12</v>
      </c>
      <c r="E4" s="9"/>
      <c r="F4" s="9" t="s">
        <v>13</v>
      </c>
      <c r="G4" s="8" t="s">
        <v>12</v>
      </c>
      <c r="H4" s="8" t="s">
        <v>12</v>
      </c>
      <c r="I4" s="9" t="s">
        <v>13</v>
      </c>
      <c r="J4" s="8" t="s">
        <v>12</v>
      </c>
      <c r="K4" s="8" t="s">
        <v>12</v>
      </c>
      <c r="L4" s="9" t="s">
        <v>13</v>
      </c>
      <c r="M4" s="9"/>
      <c r="N4" s="8" t="s">
        <v>12</v>
      </c>
      <c r="O4" s="8" t="s">
        <v>12</v>
      </c>
      <c r="P4" s="8" t="s">
        <v>12</v>
      </c>
      <c r="Q4" s="8" t="s">
        <v>12</v>
      </c>
      <c r="R4" s="8" t="s">
        <v>12</v>
      </c>
      <c r="S4" s="9" t="s">
        <v>13</v>
      </c>
      <c r="T4" s="9"/>
      <c r="U4" s="8" t="s">
        <v>12</v>
      </c>
      <c r="V4" s="8" t="s">
        <v>12</v>
      </c>
      <c r="W4" s="8" t="s">
        <v>12</v>
      </c>
      <c r="X4" s="8" t="s">
        <v>12</v>
      </c>
      <c r="Y4" s="8" t="s">
        <v>12</v>
      </c>
      <c r="Z4" s="9"/>
      <c r="AA4" s="9" t="s">
        <v>13</v>
      </c>
      <c r="AB4" s="8" t="s">
        <v>12</v>
      </c>
      <c r="AC4" s="8" t="s">
        <v>12</v>
      </c>
      <c r="AD4" s="8" t="s">
        <v>12</v>
      </c>
      <c r="AE4" s="8" t="s">
        <v>12</v>
      </c>
      <c r="AF4" s="10" t="s">
        <v>12</v>
      </c>
      <c r="AG4" s="11">
        <v>126</v>
      </c>
      <c r="AI4" s="12"/>
      <c r="AJ4" s="4"/>
      <c r="AK4" s="4"/>
      <c r="AL4" s="4"/>
    </row>
    <row r="5" spans="1:38" ht="12.75" customHeight="1" x14ac:dyDescent="0.25">
      <c r="A5" s="13">
        <v>140473</v>
      </c>
      <c r="B5" s="14" t="s">
        <v>14</v>
      </c>
      <c r="C5" s="15" t="s">
        <v>15</v>
      </c>
      <c r="D5" s="16" t="s">
        <v>16</v>
      </c>
      <c r="E5" s="17"/>
      <c r="F5" s="17"/>
      <c r="G5" s="16" t="s">
        <v>17</v>
      </c>
      <c r="H5" s="16" t="s">
        <v>17</v>
      </c>
      <c r="I5" s="17" t="s">
        <v>18</v>
      </c>
      <c r="J5" s="16"/>
      <c r="K5" s="16"/>
      <c r="L5" s="17" t="s">
        <v>19</v>
      </c>
      <c r="M5" s="17" t="s">
        <v>20</v>
      </c>
      <c r="N5" s="16" t="s">
        <v>15</v>
      </c>
      <c r="O5" s="16" t="s">
        <v>16</v>
      </c>
      <c r="P5" s="16" t="s">
        <v>15</v>
      </c>
      <c r="Q5" s="16" t="s">
        <v>15</v>
      </c>
      <c r="R5" s="16" t="s">
        <v>16</v>
      </c>
      <c r="S5" s="17" t="s">
        <v>19</v>
      </c>
      <c r="T5" s="17"/>
      <c r="U5" s="16" t="s">
        <v>16</v>
      </c>
      <c r="V5" s="16" t="s">
        <v>16</v>
      </c>
      <c r="W5" s="16" t="s">
        <v>15</v>
      </c>
      <c r="X5" s="16" t="s">
        <v>15</v>
      </c>
      <c r="Y5" s="16" t="s">
        <v>16</v>
      </c>
      <c r="Z5" s="17"/>
      <c r="AA5" s="17" t="s">
        <v>18</v>
      </c>
      <c r="AB5" s="16" t="s">
        <v>15</v>
      </c>
      <c r="AC5" s="16" t="s">
        <v>16</v>
      </c>
      <c r="AD5" s="16" t="s">
        <v>15</v>
      </c>
      <c r="AE5" s="16" t="s">
        <v>15</v>
      </c>
      <c r="AF5" s="18" t="s">
        <v>16</v>
      </c>
      <c r="AG5" s="19">
        <v>126</v>
      </c>
      <c r="AI5" s="4"/>
      <c r="AJ5" s="4"/>
      <c r="AK5" s="4"/>
      <c r="AL5" s="4"/>
    </row>
    <row r="6" spans="1:38" ht="12.75" customHeight="1" x14ac:dyDescent="0.25">
      <c r="A6" s="20">
        <v>141704</v>
      </c>
      <c r="B6" s="21" t="s">
        <v>21</v>
      </c>
      <c r="C6" s="22" t="s">
        <v>12</v>
      </c>
      <c r="D6" s="23" t="s">
        <v>18</v>
      </c>
      <c r="E6" s="24" t="s">
        <v>13</v>
      </c>
      <c r="F6" s="25" t="s">
        <v>17</v>
      </c>
      <c r="G6" s="26" t="s">
        <v>12</v>
      </c>
      <c r="H6" s="23" t="s">
        <v>12</v>
      </c>
      <c r="I6" s="25" t="s">
        <v>17</v>
      </c>
      <c r="J6" s="23" t="s">
        <v>18</v>
      </c>
      <c r="K6" s="23" t="s">
        <v>13</v>
      </c>
      <c r="L6" s="25" t="s">
        <v>17</v>
      </c>
      <c r="M6" s="25" t="s">
        <v>13</v>
      </c>
      <c r="N6" s="26" t="s">
        <v>13</v>
      </c>
      <c r="O6" s="23"/>
      <c r="P6" s="26" t="s">
        <v>17</v>
      </c>
      <c r="Q6" s="26" t="s">
        <v>12</v>
      </c>
      <c r="R6" s="23" t="s">
        <v>17</v>
      </c>
      <c r="S6" s="24" t="s">
        <v>17</v>
      </c>
      <c r="T6" s="25"/>
      <c r="U6" s="26" t="s">
        <v>22</v>
      </c>
      <c r="V6" s="26" t="s">
        <v>12</v>
      </c>
      <c r="W6" s="26" t="s">
        <v>12</v>
      </c>
      <c r="X6" s="26" t="s">
        <v>18</v>
      </c>
      <c r="Y6" s="26" t="s">
        <v>17</v>
      </c>
      <c r="Z6" s="25" t="s">
        <v>19</v>
      </c>
      <c r="AA6" s="25" t="s">
        <v>17</v>
      </c>
      <c r="AB6" s="26" t="s">
        <v>17</v>
      </c>
      <c r="AC6" s="26" t="s">
        <v>22</v>
      </c>
      <c r="AD6" s="26" t="s">
        <v>15</v>
      </c>
      <c r="AE6" s="26" t="s">
        <v>12</v>
      </c>
      <c r="AF6" s="27" t="s">
        <v>17</v>
      </c>
      <c r="AG6" s="19">
        <v>120</v>
      </c>
      <c r="AI6" s="12"/>
      <c r="AJ6" s="4"/>
      <c r="AK6" s="4"/>
      <c r="AL6" s="4"/>
    </row>
    <row r="7" spans="1:38" ht="12.75" customHeight="1" x14ac:dyDescent="0.25">
      <c r="A7" s="28">
        <v>140694</v>
      </c>
      <c r="B7" s="29" t="s">
        <v>23</v>
      </c>
      <c r="C7" s="30" t="s">
        <v>12</v>
      </c>
      <c r="D7" s="31" t="s">
        <v>12</v>
      </c>
      <c r="E7" s="2"/>
      <c r="F7" s="2" t="s">
        <v>12</v>
      </c>
      <c r="G7" s="31" t="s">
        <v>12</v>
      </c>
      <c r="H7" s="31"/>
      <c r="I7" s="2" t="s">
        <v>17</v>
      </c>
      <c r="J7" s="31" t="s">
        <v>12</v>
      </c>
      <c r="K7" s="31" t="s">
        <v>12</v>
      </c>
      <c r="L7" s="2"/>
      <c r="M7" s="2" t="s">
        <v>12</v>
      </c>
      <c r="N7" s="31" t="s">
        <v>12</v>
      </c>
      <c r="O7" s="31"/>
      <c r="P7" s="31"/>
      <c r="Q7" s="31"/>
      <c r="R7" s="31"/>
      <c r="S7" s="2"/>
      <c r="T7" s="2" t="s">
        <v>12</v>
      </c>
      <c r="U7" s="31"/>
      <c r="V7" s="31"/>
      <c r="W7" s="32" t="s">
        <v>24</v>
      </c>
      <c r="X7" s="31" t="s">
        <v>12</v>
      </c>
      <c r="Y7" s="31" t="s">
        <v>12</v>
      </c>
      <c r="Z7" s="2"/>
      <c r="AA7" s="2" t="s">
        <v>25</v>
      </c>
      <c r="AB7" s="31"/>
      <c r="AC7" s="31" t="s">
        <v>26</v>
      </c>
      <c r="AD7" s="31" t="s">
        <v>17</v>
      </c>
      <c r="AE7" s="31" t="s">
        <v>12</v>
      </c>
      <c r="AF7" s="33" t="s">
        <v>12</v>
      </c>
      <c r="AG7" s="19">
        <v>126</v>
      </c>
      <c r="AI7" s="12"/>
      <c r="AJ7" s="4"/>
      <c r="AK7" s="4"/>
      <c r="AL7" s="4"/>
    </row>
    <row r="8" spans="1:38" ht="12.75" customHeight="1" x14ac:dyDescent="0.25">
      <c r="A8" s="34">
        <v>140970</v>
      </c>
      <c r="B8" s="35" t="s">
        <v>27</v>
      </c>
      <c r="C8" s="36" t="s">
        <v>18</v>
      </c>
      <c r="D8" s="37" t="s">
        <v>17</v>
      </c>
      <c r="E8" s="9"/>
      <c r="F8" s="9"/>
      <c r="G8" s="37" t="s">
        <v>17</v>
      </c>
      <c r="H8" s="37" t="s">
        <v>12</v>
      </c>
      <c r="I8" s="9"/>
      <c r="J8" s="37" t="s">
        <v>17</v>
      </c>
      <c r="K8" s="37"/>
      <c r="L8" s="9" t="s">
        <v>17</v>
      </c>
      <c r="M8" s="9"/>
      <c r="N8" s="37" t="s">
        <v>13</v>
      </c>
      <c r="O8" s="37"/>
      <c r="P8" s="37" t="s">
        <v>17</v>
      </c>
      <c r="Q8" s="37"/>
      <c r="R8" s="37" t="s">
        <v>13</v>
      </c>
      <c r="S8" s="9" t="s">
        <v>17</v>
      </c>
      <c r="T8" s="9"/>
      <c r="U8" s="37" t="s">
        <v>13</v>
      </c>
      <c r="V8" s="37" t="s">
        <v>17</v>
      </c>
      <c r="W8" s="37" t="s">
        <v>18</v>
      </c>
      <c r="X8" s="37"/>
      <c r="Y8" s="37" t="s">
        <v>17</v>
      </c>
      <c r="Z8" s="9"/>
      <c r="AA8" s="9"/>
      <c r="AB8" s="37" t="s">
        <v>17</v>
      </c>
      <c r="AC8" s="37"/>
      <c r="AD8" s="37" t="s">
        <v>18</v>
      </c>
      <c r="AE8" s="37" t="s">
        <v>17</v>
      </c>
      <c r="AF8" s="38" t="s">
        <v>13</v>
      </c>
      <c r="AG8" s="19">
        <v>120</v>
      </c>
      <c r="AI8" s="12"/>
      <c r="AJ8" s="4"/>
      <c r="AK8" s="4"/>
      <c r="AL8" s="4"/>
    </row>
    <row r="9" spans="1:38" ht="12.75" customHeight="1" x14ac:dyDescent="0.25">
      <c r="A9" s="39">
        <v>141321</v>
      </c>
      <c r="B9" s="40" t="s">
        <v>28</v>
      </c>
      <c r="C9" s="41"/>
      <c r="D9" s="42" t="s">
        <v>17</v>
      </c>
      <c r="E9" s="2" t="s">
        <v>19</v>
      </c>
      <c r="F9" s="2" t="s">
        <v>19</v>
      </c>
      <c r="G9" s="42" t="s">
        <v>17</v>
      </c>
      <c r="H9" s="42" t="s">
        <v>15</v>
      </c>
      <c r="I9" s="2" t="s">
        <v>13</v>
      </c>
      <c r="J9" s="42" t="s">
        <v>17</v>
      </c>
      <c r="K9" s="42" t="s">
        <v>19</v>
      </c>
      <c r="L9" s="2" t="s">
        <v>19</v>
      </c>
      <c r="M9" s="2" t="s">
        <v>17</v>
      </c>
      <c r="N9" s="42"/>
      <c r="O9" s="42" t="s">
        <v>13</v>
      </c>
      <c r="P9" s="42" t="s">
        <v>17</v>
      </c>
      <c r="Q9" s="42"/>
      <c r="R9" s="42"/>
      <c r="S9" s="2" t="s">
        <v>17</v>
      </c>
      <c r="T9" s="2" t="s">
        <v>19</v>
      </c>
      <c r="U9" s="42" t="s">
        <v>13</v>
      </c>
      <c r="V9" s="42" t="s">
        <v>17</v>
      </c>
      <c r="W9" s="42"/>
      <c r="X9" s="42"/>
      <c r="Y9" s="42" t="s">
        <v>17</v>
      </c>
      <c r="Z9" s="2"/>
      <c r="AA9" s="2" t="s">
        <v>19</v>
      </c>
      <c r="AB9" s="42" t="s">
        <v>17</v>
      </c>
      <c r="AC9" s="42" t="s">
        <v>19</v>
      </c>
      <c r="AD9" s="42"/>
      <c r="AE9" s="42" t="s">
        <v>17</v>
      </c>
      <c r="AF9" s="43"/>
      <c r="AG9" s="19">
        <v>120</v>
      </c>
      <c r="AI9" s="4"/>
      <c r="AJ9" s="4"/>
      <c r="AK9" s="4"/>
      <c r="AL9" s="4"/>
    </row>
    <row r="10" spans="1:38" ht="12.75" customHeight="1" x14ac:dyDescent="0.25">
      <c r="A10" s="44">
        <v>154938</v>
      </c>
      <c r="B10" s="45" t="s">
        <v>29</v>
      </c>
      <c r="C10" s="46" t="s">
        <v>17</v>
      </c>
      <c r="D10" s="47"/>
      <c r="E10" s="17"/>
      <c r="F10" s="17" t="s">
        <v>17</v>
      </c>
      <c r="G10" s="48"/>
      <c r="H10" s="48"/>
      <c r="I10" s="17"/>
      <c r="J10" s="48" t="s">
        <v>17</v>
      </c>
      <c r="K10" s="48" t="s">
        <v>18</v>
      </c>
      <c r="L10" s="17"/>
      <c r="M10" s="17" t="s">
        <v>17</v>
      </c>
      <c r="N10" s="48"/>
      <c r="O10" s="48" t="s">
        <v>17</v>
      </c>
      <c r="P10" s="48" t="s">
        <v>12</v>
      </c>
      <c r="Q10" s="48" t="s">
        <v>13</v>
      </c>
      <c r="R10" s="48" t="s">
        <v>13</v>
      </c>
      <c r="S10" s="17"/>
      <c r="T10" s="17" t="s">
        <v>17</v>
      </c>
      <c r="U10" s="48"/>
      <c r="V10" s="48" t="s">
        <v>17</v>
      </c>
      <c r="W10" s="48" t="s">
        <v>18</v>
      </c>
      <c r="X10" s="48" t="s">
        <v>17</v>
      </c>
      <c r="Y10" s="48" t="s">
        <v>19</v>
      </c>
      <c r="Z10" s="17"/>
      <c r="AA10" s="17" t="s">
        <v>13</v>
      </c>
      <c r="AB10" s="48"/>
      <c r="AC10" s="48" t="s">
        <v>17</v>
      </c>
      <c r="AD10" s="48" t="s">
        <v>18</v>
      </c>
      <c r="AE10" s="48"/>
      <c r="AF10" s="49" t="s">
        <v>17</v>
      </c>
      <c r="AG10" s="19">
        <v>120</v>
      </c>
      <c r="AI10" s="12"/>
      <c r="AJ10" s="4"/>
      <c r="AK10" s="4"/>
      <c r="AL10" s="4"/>
    </row>
    <row r="11" spans="1:38" ht="12.75" customHeight="1" x14ac:dyDescent="0.25">
      <c r="A11" s="50">
        <v>426377</v>
      </c>
      <c r="B11" s="51" t="s">
        <v>30</v>
      </c>
      <c r="C11" s="52"/>
      <c r="D11" s="53"/>
      <c r="E11" s="25" t="s">
        <v>17</v>
      </c>
      <c r="F11" s="25"/>
      <c r="G11" s="53"/>
      <c r="H11" s="53" t="s">
        <v>17</v>
      </c>
      <c r="I11" s="25"/>
      <c r="J11" s="53"/>
      <c r="K11" s="53" t="s">
        <v>17</v>
      </c>
      <c r="L11" s="25"/>
      <c r="M11" s="25"/>
      <c r="N11" s="53" t="s">
        <v>17</v>
      </c>
      <c r="O11" s="53"/>
      <c r="P11" s="53"/>
      <c r="Q11" s="53" t="s">
        <v>17</v>
      </c>
      <c r="R11" s="53"/>
      <c r="S11" s="25"/>
      <c r="T11" s="25" t="s">
        <v>17</v>
      </c>
      <c r="U11" s="53"/>
      <c r="V11" s="53"/>
      <c r="W11" s="53" t="s">
        <v>17</v>
      </c>
      <c r="X11" s="53"/>
      <c r="Y11" s="53"/>
      <c r="Z11" s="25" t="s">
        <v>17</v>
      </c>
      <c r="AA11" s="25"/>
      <c r="AB11" s="53"/>
      <c r="AC11" s="53" t="s">
        <v>17</v>
      </c>
      <c r="AD11" s="53" t="s">
        <v>15</v>
      </c>
      <c r="AE11" s="54" t="s">
        <v>17</v>
      </c>
      <c r="AF11" s="55"/>
      <c r="AG11" s="19">
        <v>120</v>
      </c>
      <c r="AI11" s="4"/>
      <c r="AJ11" s="4"/>
      <c r="AK11" s="4"/>
      <c r="AL11" s="4"/>
    </row>
    <row r="12" spans="1:38" ht="12.75" customHeight="1" x14ac:dyDescent="0.25">
      <c r="A12" s="56">
        <v>137987</v>
      </c>
      <c r="B12" s="57" t="s">
        <v>31</v>
      </c>
      <c r="C12" s="58"/>
      <c r="D12" s="59"/>
      <c r="E12" s="60" t="s">
        <v>17</v>
      </c>
      <c r="F12" s="60"/>
      <c r="G12" s="59" t="s">
        <v>32</v>
      </c>
      <c r="H12" s="59" t="s">
        <v>17</v>
      </c>
      <c r="I12" s="60"/>
      <c r="J12" s="59" t="s">
        <v>19</v>
      </c>
      <c r="K12" s="59" t="s">
        <v>17</v>
      </c>
      <c r="L12" s="60"/>
      <c r="M12" s="60"/>
      <c r="N12" s="59" t="s">
        <v>17</v>
      </c>
      <c r="O12" s="59"/>
      <c r="P12" s="59" t="s">
        <v>13</v>
      </c>
      <c r="Q12" s="59" t="s">
        <v>17</v>
      </c>
      <c r="R12" s="59" t="s">
        <v>19</v>
      </c>
      <c r="S12" s="60"/>
      <c r="T12" s="60" t="s">
        <v>17</v>
      </c>
      <c r="U12" s="59" t="s">
        <v>13</v>
      </c>
      <c r="V12" s="59"/>
      <c r="W12" s="59" t="s">
        <v>17</v>
      </c>
      <c r="X12" s="59" t="s">
        <v>13</v>
      </c>
      <c r="Y12" s="59"/>
      <c r="Z12" s="60" t="s">
        <v>17</v>
      </c>
      <c r="AA12" s="60"/>
      <c r="AB12" s="59"/>
      <c r="AC12" s="59" t="s">
        <v>17</v>
      </c>
      <c r="AD12" s="59" t="s">
        <v>13</v>
      </c>
      <c r="AE12" s="59"/>
      <c r="AF12" s="61" t="s">
        <v>17</v>
      </c>
      <c r="AG12" s="19">
        <v>120</v>
      </c>
      <c r="AI12" s="4"/>
      <c r="AJ12" s="4"/>
      <c r="AK12" s="4"/>
      <c r="AL12" s="4"/>
    </row>
    <row r="13" spans="1:38" ht="12.75" customHeight="1" x14ac:dyDescent="0.25">
      <c r="A13" s="62">
        <v>142140</v>
      </c>
      <c r="B13" s="63" t="s">
        <v>33</v>
      </c>
      <c r="C13" s="64" t="s">
        <v>13</v>
      </c>
      <c r="D13" s="65" t="s">
        <v>19</v>
      </c>
      <c r="E13" s="17" t="s">
        <v>17</v>
      </c>
      <c r="F13" s="17"/>
      <c r="G13" s="65" t="s">
        <v>19</v>
      </c>
      <c r="H13" s="65" t="s">
        <v>17</v>
      </c>
      <c r="I13" s="17"/>
      <c r="J13" s="66" t="s">
        <v>17</v>
      </c>
      <c r="K13" s="66" t="s">
        <v>19</v>
      </c>
      <c r="L13" s="17" t="s">
        <v>18</v>
      </c>
      <c r="M13" s="17"/>
      <c r="N13" s="66" t="s">
        <v>19</v>
      </c>
      <c r="O13" s="66" t="s">
        <v>12</v>
      </c>
      <c r="P13" s="65" t="s">
        <v>13</v>
      </c>
      <c r="Q13" s="65" t="s">
        <v>17</v>
      </c>
      <c r="R13" s="65" t="s">
        <v>19</v>
      </c>
      <c r="S13" s="17"/>
      <c r="T13" s="17" t="s">
        <v>17</v>
      </c>
      <c r="U13" s="65" t="s">
        <v>19</v>
      </c>
      <c r="V13" s="65" t="s">
        <v>18</v>
      </c>
      <c r="W13" s="66" t="s">
        <v>13</v>
      </c>
      <c r="X13" s="66" t="s">
        <v>17</v>
      </c>
      <c r="Y13" s="65"/>
      <c r="Z13" s="17" t="s">
        <v>17</v>
      </c>
      <c r="AA13" s="17"/>
      <c r="AB13" s="65" t="s">
        <v>13</v>
      </c>
      <c r="AC13" s="65" t="s">
        <v>17</v>
      </c>
      <c r="AD13" s="65" t="s">
        <v>19</v>
      </c>
      <c r="AE13" s="65" t="s">
        <v>17</v>
      </c>
      <c r="AF13" s="67" t="s">
        <v>15</v>
      </c>
      <c r="AG13" s="19">
        <v>120</v>
      </c>
      <c r="AI13" s="12"/>
      <c r="AJ13" s="4"/>
      <c r="AK13" s="4"/>
      <c r="AL13" s="4"/>
    </row>
    <row r="14" spans="1:38" ht="12.75" customHeight="1" x14ac:dyDescent="0.25">
      <c r="A14" s="68">
        <v>101940</v>
      </c>
      <c r="B14" s="69" t="s">
        <v>34</v>
      </c>
      <c r="C14" s="70"/>
      <c r="D14" s="71"/>
      <c r="E14" s="25" t="s">
        <v>18</v>
      </c>
      <c r="F14" s="25" t="s">
        <v>18</v>
      </c>
      <c r="G14" s="71"/>
      <c r="H14" s="71"/>
      <c r="I14" s="25"/>
      <c r="J14" s="71"/>
      <c r="K14" s="71"/>
      <c r="L14" s="25" t="s">
        <v>18</v>
      </c>
      <c r="M14" s="25"/>
      <c r="N14" s="71"/>
      <c r="O14" s="71"/>
      <c r="P14" s="71"/>
      <c r="Q14" s="71"/>
      <c r="R14" s="71" t="s">
        <v>18</v>
      </c>
      <c r="S14" s="25" t="s">
        <v>18</v>
      </c>
      <c r="T14" s="25"/>
      <c r="U14" s="71"/>
      <c r="V14" s="71"/>
      <c r="W14" s="71"/>
      <c r="X14" s="71"/>
      <c r="Y14" s="71" t="s">
        <v>18</v>
      </c>
      <c r="Z14" s="25" t="s">
        <v>18</v>
      </c>
      <c r="AA14" s="25"/>
      <c r="AB14" s="71"/>
      <c r="AC14" s="71"/>
      <c r="AD14" s="71"/>
      <c r="AE14" s="71" t="s">
        <v>18</v>
      </c>
      <c r="AF14" s="72"/>
      <c r="AG14" s="19"/>
      <c r="AI14" s="4"/>
      <c r="AJ14" s="4"/>
      <c r="AK14" s="4"/>
      <c r="AL14" s="4"/>
    </row>
    <row r="15" spans="1:38" ht="12.75" customHeight="1" x14ac:dyDescent="0.25">
      <c r="A15" s="73">
        <v>152005</v>
      </c>
      <c r="B15" s="74" t="s">
        <v>35</v>
      </c>
      <c r="C15" s="75"/>
      <c r="D15" s="76"/>
      <c r="E15" s="60"/>
      <c r="F15" s="60"/>
      <c r="G15" s="76"/>
      <c r="H15" s="76"/>
      <c r="I15" s="60" t="s">
        <v>19</v>
      </c>
      <c r="J15" s="76"/>
      <c r="K15" s="76"/>
      <c r="L15" s="60"/>
      <c r="M15" s="60"/>
      <c r="N15" s="76"/>
      <c r="O15" s="76"/>
      <c r="P15" s="76"/>
      <c r="Q15" s="76"/>
      <c r="R15" s="76"/>
      <c r="S15" s="60"/>
      <c r="T15" s="60"/>
      <c r="U15" s="76"/>
      <c r="V15" s="76"/>
      <c r="W15" s="76"/>
      <c r="X15" s="76"/>
      <c r="Y15" s="76"/>
      <c r="Z15" s="60" t="s">
        <v>19</v>
      </c>
      <c r="AA15" s="60" t="s">
        <v>18</v>
      </c>
      <c r="AB15" s="76"/>
      <c r="AC15" s="76"/>
      <c r="AD15" s="76"/>
      <c r="AE15" s="77"/>
      <c r="AF15" s="78"/>
      <c r="AG15" s="79"/>
      <c r="AI15" s="12"/>
      <c r="AJ15" s="4"/>
      <c r="AK15" s="4"/>
      <c r="AL15" s="4"/>
    </row>
    <row r="16" spans="1:38" ht="12.75" customHeight="1" x14ac:dyDescent="0.25">
      <c r="A16" s="80">
        <v>140465</v>
      </c>
      <c r="B16" s="81" t="s">
        <v>36</v>
      </c>
      <c r="C16" s="82"/>
      <c r="D16" s="83"/>
      <c r="E16" s="17"/>
      <c r="F16" s="17"/>
      <c r="G16" s="83"/>
      <c r="H16" s="83"/>
      <c r="I16" s="17"/>
      <c r="J16" s="83"/>
      <c r="K16" s="83"/>
      <c r="L16" s="17"/>
      <c r="M16" s="17"/>
      <c r="N16" s="83"/>
      <c r="O16" s="83"/>
      <c r="P16" s="83"/>
      <c r="Q16" s="83"/>
      <c r="R16" s="83"/>
      <c r="S16" s="17"/>
      <c r="T16" s="17"/>
      <c r="U16" s="83"/>
      <c r="V16" s="83"/>
      <c r="W16" s="83"/>
      <c r="X16" s="83"/>
      <c r="Y16" s="83"/>
      <c r="Z16" s="17"/>
      <c r="AA16" s="17"/>
      <c r="AB16" s="83"/>
      <c r="AC16" s="83"/>
      <c r="AD16" s="83"/>
      <c r="AE16" s="84"/>
      <c r="AF16" s="85"/>
      <c r="AG16" s="86"/>
      <c r="AI16" s="4"/>
      <c r="AJ16" s="4"/>
      <c r="AK16" s="4"/>
      <c r="AL16" s="4"/>
    </row>
    <row r="17" spans="1:39" ht="12.75" customHeight="1" x14ac:dyDescent="0.25">
      <c r="A17" s="87"/>
      <c r="B17" s="88" t="s">
        <v>37</v>
      </c>
      <c r="C17" s="89">
        <f t="shared" ref="C17:AF17" si="0">COUNTIF(C4:C16,"M")+COUNTIF(C21:C35,"M")+COUNTIF(C4:C16,"P")+COUNTIF(C21:C35,"P")+COUNTIF(C37:C44,"M")+COUNTIF(C37:C45,"P")</f>
        <v>7</v>
      </c>
      <c r="D17" s="89">
        <f t="shared" si="0"/>
        <v>7</v>
      </c>
      <c r="E17" s="89">
        <f t="shared" si="0"/>
        <v>7</v>
      </c>
      <c r="F17" s="89">
        <f t="shared" si="0"/>
        <v>7</v>
      </c>
      <c r="G17" s="89">
        <f t="shared" si="0"/>
        <v>8</v>
      </c>
      <c r="H17" s="89">
        <f t="shared" si="0"/>
        <v>7</v>
      </c>
      <c r="I17" s="89">
        <f t="shared" si="0"/>
        <v>7</v>
      </c>
      <c r="J17" s="89">
        <f t="shared" si="0"/>
        <v>7</v>
      </c>
      <c r="K17" s="89">
        <f t="shared" si="0"/>
        <v>7</v>
      </c>
      <c r="L17" s="89">
        <f t="shared" si="0"/>
        <v>7</v>
      </c>
      <c r="M17" s="89">
        <f t="shared" si="0"/>
        <v>7</v>
      </c>
      <c r="N17" s="89">
        <f t="shared" si="0"/>
        <v>7</v>
      </c>
      <c r="O17" s="89">
        <f t="shared" si="0"/>
        <v>6</v>
      </c>
      <c r="P17" s="89">
        <f t="shared" si="0"/>
        <v>8</v>
      </c>
      <c r="Q17" s="89">
        <f t="shared" si="0"/>
        <v>7</v>
      </c>
      <c r="R17" s="89">
        <f t="shared" si="0"/>
        <v>7</v>
      </c>
      <c r="S17" s="89">
        <f t="shared" si="0"/>
        <v>7</v>
      </c>
      <c r="T17" s="89">
        <f t="shared" si="0"/>
        <v>7</v>
      </c>
      <c r="U17" s="89">
        <f t="shared" si="0"/>
        <v>6</v>
      </c>
      <c r="V17" s="89">
        <f t="shared" si="0"/>
        <v>7</v>
      </c>
      <c r="W17" s="89">
        <f t="shared" si="0"/>
        <v>8</v>
      </c>
      <c r="X17" s="89">
        <f t="shared" si="0"/>
        <v>7</v>
      </c>
      <c r="Y17" s="89">
        <f t="shared" si="0"/>
        <v>8</v>
      </c>
      <c r="Z17" s="89">
        <f t="shared" si="0"/>
        <v>7</v>
      </c>
      <c r="AA17" s="89">
        <f t="shared" si="0"/>
        <v>7</v>
      </c>
      <c r="AB17" s="89">
        <f t="shared" si="0"/>
        <v>7</v>
      </c>
      <c r="AC17" s="89">
        <f t="shared" si="0"/>
        <v>6</v>
      </c>
      <c r="AD17" s="89">
        <f t="shared" si="0"/>
        <v>6</v>
      </c>
      <c r="AE17" s="89">
        <f t="shared" si="0"/>
        <v>8</v>
      </c>
      <c r="AF17" s="89">
        <f t="shared" si="0"/>
        <v>7</v>
      </c>
      <c r="AG17" s="90">
        <f t="shared" ref="AG17:AG18" si="1">SUM(C17:AF17)</f>
        <v>211</v>
      </c>
      <c r="AH17" s="91">
        <v>210</v>
      </c>
      <c r="AI17" s="12"/>
      <c r="AJ17" s="4"/>
      <c r="AK17" s="4"/>
      <c r="AL17" s="4"/>
    </row>
    <row r="18" spans="1:39" ht="12.75" customHeight="1" x14ac:dyDescent="0.25">
      <c r="A18" s="92"/>
      <c r="B18" s="93" t="s">
        <v>38</v>
      </c>
      <c r="C18" s="94">
        <f t="shared" ref="C18:AF18" si="2">COUNTIF(C4:C16,"T")+COUNTIF(C21:C35,"T")+COUNTIF(C4:C16,"P")+COUNTIF(C21:C35,"P")+COUNTIF(C37:C44,"T")+COUNTIF(C37:C44,"P")</f>
        <v>6</v>
      </c>
      <c r="D18" s="94">
        <f t="shared" si="2"/>
        <v>7</v>
      </c>
      <c r="E18" s="94">
        <f t="shared" si="2"/>
        <v>8</v>
      </c>
      <c r="F18" s="94">
        <f t="shared" si="2"/>
        <v>7</v>
      </c>
      <c r="G18" s="94">
        <f t="shared" si="2"/>
        <v>7</v>
      </c>
      <c r="H18" s="94">
        <f t="shared" si="2"/>
        <v>7</v>
      </c>
      <c r="I18" s="94">
        <f t="shared" si="2"/>
        <v>7</v>
      </c>
      <c r="J18" s="94">
        <f t="shared" si="2"/>
        <v>7</v>
      </c>
      <c r="K18" s="94">
        <f t="shared" si="2"/>
        <v>7</v>
      </c>
      <c r="L18" s="94">
        <f t="shared" si="2"/>
        <v>7</v>
      </c>
      <c r="M18" s="94">
        <f t="shared" si="2"/>
        <v>7</v>
      </c>
      <c r="N18" s="94">
        <f t="shared" si="2"/>
        <v>8</v>
      </c>
      <c r="O18" s="94">
        <f t="shared" si="2"/>
        <v>5</v>
      </c>
      <c r="P18" s="94">
        <f t="shared" si="2"/>
        <v>8</v>
      </c>
      <c r="Q18" s="94">
        <f t="shared" si="2"/>
        <v>6</v>
      </c>
      <c r="R18" s="94">
        <f t="shared" si="2"/>
        <v>7</v>
      </c>
      <c r="S18" s="94">
        <f t="shared" si="2"/>
        <v>8</v>
      </c>
      <c r="T18" s="94">
        <f t="shared" si="2"/>
        <v>7</v>
      </c>
      <c r="U18" s="94">
        <f t="shared" si="2"/>
        <v>6</v>
      </c>
      <c r="V18" s="94">
        <f t="shared" si="2"/>
        <v>7</v>
      </c>
      <c r="W18" s="94">
        <f t="shared" si="2"/>
        <v>7</v>
      </c>
      <c r="X18" s="94">
        <f t="shared" si="2"/>
        <v>6</v>
      </c>
      <c r="Y18" s="94">
        <f t="shared" si="2"/>
        <v>8</v>
      </c>
      <c r="Z18" s="94">
        <f t="shared" si="2"/>
        <v>7</v>
      </c>
      <c r="AA18" s="94">
        <f t="shared" si="2"/>
        <v>7</v>
      </c>
      <c r="AB18" s="94">
        <f t="shared" si="2"/>
        <v>8</v>
      </c>
      <c r="AC18" s="94">
        <f t="shared" si="2"/>
        <v>7</v>
      </c>
      <c r="AD18" s="94">
        <f t="shared" si="2"/>
        <v>7</v>
      </c>
      <c r="AE18" s="94">
        <f t="shared" si="2"/>
        <v>7</v>
      </c>
      <c r="AF18" s="94">
        <f t="shared" si="2"/>
        <v>8</v>
      </c>
      <c r="AG18" s="95">
        <f t="shared" si="1"/>
        <v>211</v>
      </c>
      <c r="AH18" s="91">
        <v>210</v>
      </c>
      <c r="AI18" s="4"/>
      <c r="AJ18" s="4"/>
      <c r="AK18" s="4"/>
      <c r="AL18" s="4"/>
    </row>
    <row r="19" spans="1:39" ht="12.75" customHeight="1" x14ac:dyDescent="0.25">
      <c r="A19" s="179" t="s">
        <v>2</v>
      </c>
      <c r="B19" s="180"/>
      <c r="C19" s="96">
        <v>1</v>
      </c>
      <c r="D19" s="96">
        <v>2</v>
      </c>
      <c r="E19" s="96">
        <v>3</v>
      </c>
      <c r="F19" s="96">
        <v>4</v>
      </c>
      <c r="G19" s="96">
        <v>5</v>
      </c>
      <c r="H19" s="96">
        <v>6</v>
      </c>
      <c r="I19" s="96">
        <v>7</v>
      </c>
      <c r="J19" s="96">
        <v>8</v>
      </c>
      <c r="K19" s="96">
        <v>9</v>
      </c>
      <c r="L19" s="96">
        <v>10</v>
      </c>
      <c r="M19" s="96">
        <v>11</v>
      </c>
      <c r="N19" s="96">
        <v>12</v>
      </c>
      <c r="O19" s="96">
        <v>13</v>
      </c>
      <c r="P19" s="96">
        <v>14</v>
      </c>
      <c r="Q19" s="96">
        <v>15</v>
      </c>
      <c r="R19" s="96">
        <v>16</v>
      </c>
      <c r="S19" s="96">
        <v>17</v>
      </c>
      <c r="T19" s="96">
        <v>18</v>
      </c>
      <c r="U19" s="96">
        <v>19</v>
      </c>
      <c r="V19" s="96">
        <v>20</v>
      </c>
      <c r="W19" s="96">
        <v>21</v>
      </c>
      <c r="X19" s="96">
        <v>22</v>
      </c>
      <c r="Y19" s="96">
        <v>23</v>
      </c>
      <c r="Z19" s="96">
        <v>24</v>
      </c>
      <c r="AA19" s="96">
        <v>25</v>
      </c>
      <c r="AB19" s="96">
        <v>26</v>
      </c>
      <c r="AC19" s="96">
        <v>27</v>
      </c>
      <c r="AD19" s="96">
        <v>28</v>
      </c>
      <c r="AE19" s="96">
        <v>29</v>
      </c>
      <c r="AF19" s="96">
        <v>30</v>
      </c>
      <c r="AG19" s="97"/>
      <c r="AI19" s="12"/>
      <c r="AJ19" s="4"/>
      <c r="AK19" s="4"/>
      <c r="AL19" s="4"/>
    </row>
    <row r="20" spans="1:39" ht="12.75" customHeight="1" x14ac:dyDescent="0.25">
      <c r="A20" s="177"/>
      <c r="B20" s="181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98"/>
      <c r="AI20" s="4"/>
      <c r="AJ20" s="4"/>
      <c r="AK20" s="4"/>
      <c r="AL20" s="4"/>
    </row>
    <row r="21" spans="1:39" ht="12.75" customHeight="1" x14ac:dyDescent="0.25">
      <c r="A21" s="99">
        <v>111201</v>
      </c>
      <c r="B21" s="100" t="s">
        <v>39</v>
      </c>
      <c r="C21" s="101" t="s">
        <v>32</v>
      </c>
      <c r="D21" s="102" t="s">
        <v>40</v>
      </c>
      <c r="E21" s="103"/>
      <c r="F21" s="103" t="s">
        <v>41</v>
      </c>
      <c r="G21" s="102" t="s">
        <v>40</v>
      </c>
      <c r="H21" s="102"/>
      <c r="I21" s="103"/>
      <c r="J21" s="104" t="s">
        <v>42</v>
      </c>
      <c r="K21" s="104" t="s">
        <v>18</v>
      </c>
      <c r="L21" s="9"/>
      <c r="M21" s="9" t="s">
        <v>42</v>
      </c>
      <c r="N21" s="104" t="s">
        <v>18</v>
      </c>
      <c r="O21" s="102" t="s">
        <v>18</v>
      </c>
      <c r="P21" s="102" t="s">
        <v>43</v>
      </c>
      <c r="Q21" s="104" t="s">
        <v>18</v>
      </c>
      <c r="R21" s="104" t="s">
        <v>18</v>
      </c>
      <c r="S21" s="9" t="s">
        <v>42</v>
      </c>
      <c r="T21" s="9"/>
      <c r="U21" s="104" t="s">
        <v>18</v>
      </c>
      <c r="V21" s="102" t="s">
        <v>42</v>
      </c>
      <c r="W21" s="102"/>
      <c r="X21" s="102"/>
      <c r="Y21" s="102" t="s">
        <v>43</v>
      </c>
      <c r="Z21" s="9"/>
      <c r="AA21" s="9"/>
      <c r="AB21" s="104" t="s">
        <v>42</v>
      </c>
      <c r="AC21" s="102"/>
      <c r="AD21" s="102"/>
      <c r="AE21" s="102" t="s">
        <v>42</v>
      </c>
      <c r="AF21" s="105"/>
      <c r="AG21" s="11">
        <v>120</v>
      </c>
      <c r="AI21" s="12"/>
      <c r="AJ21" s="4" t="s">
        <v>44</v>
      </c>
      <c r="AK21" s="4"/>
      <c r="AL21" s="4"/>
    </row>
    <row r="22" spans="1:39" ht="12.75" customHeight="1" x14ac:dyDescent="0.25">
      <c r="A22" s="106">
        <v>104833</v>
      </c>
      <c r="B22" s="107" t="s">
        <v>45</v>
      </c>
      <c r="C22" s="108"/>
      <c r="D22" s="109" t="s">
        <v>40</v>
      </c>
      <c r="E22" s="2" t="s">
        <v>19</v>
      </c>
      <c r="F22" s="2"/>
      <c r="G22" s="109" t="s">
        <v>42</v>
      </c>
      <c r="H22" s="109"/>
      <c r="I22" s="2"/>
      <c r="J22" s="110" t="s">
        <v>42</v>
      </c>
      <c r="K22" s="109"/>
      <c r="L22" s="2"/>
      <c r="M22" s="2" t="s">
        <v>46</v>
      </c>
      <c r="N22" s="109"/>
      <c r="O22" s="109"/>
      <c r="P22" s="109" t="s">
        <v>42</v>
      </c>
      <c r="Q22" s="109"/>
      <c r="R22" s="109"/>
      <c r="S22" s="2" t="s">
        <v>40</v>
      </c>
      <c r="T22" s="2" t="s">
        <v>19</v>
      </c>
      <c r="U22" s="109" t="s">
        <v>19</v>
      </c>
      <c r="V22" s="109" t="s">
        <v>40</v>
      </c>
      <c r="W22" s="109" t="s">
        <v>19</v>
      </c>
      <c r="X22" s="109"/>
      <c r="Y22" s="109" t="s">
        <v>40</v>
      </c>
      <c r="Z22" s="2"/>
      <c r="AA22" s="2"/>
      <c r="AB22" s="109" t="s">
        <v>42</v>
      </c>
      <c r="AC22" s="109"/>
      <c r="AD22" s="109"/>
      <c r="AE22" s="109" t="s">
        <v>42</v>
      </c>
      <c r="AF22" s="111"/>
      <c r="AG22" s="19">
        <v>120</v>
      </c>
      <c r="AI22" s="4"/>
      <c r="AJ22" s="4"/>
      <c r="AK22" s="4"/>
      <c r="AL22" s="4" t="s">
        <v>44</v>
      </c>
    </row>
    <row r="23" spans="1:39" ht="12.75" customHeight="1" x14ac:dyDescent="0.25">
      <c r="A23" s="106">
        <v>141186</v>
      </c>
      <c r="B23" s="107" t="s">
        <v>47</v>
      </c>
      <c r="C23" s="112"/>
      <c r="D23" s="110" t="s">
        <v>42</v>
      </c>
      <c r="E23" s="60"/>
      <c r="F23" s="60" t="s">
        <v>42</v>
      </c>
      <c r="G23" s="110" t="s">
        <v>42</v>
      </c>
      <c r="H23" s="110"/>
      <c r="I23" s="60"/>
      <c r="J23" s="109" t="s">
        <v>42</v>
      </c>
      <c r="K23" s="110" t="s">
        <v>48</v>
      </c>
      <c r="L23" s="60"/>
      <c r="M23" s="60" t="s">
        <v>42</v>
      </c>
      <c r="N23" s="110"/>
      <c r="O23" s="110"/>
      <c r="P23" s="110" t="s">
        <v>42</v>
      </c>
      <c r="Q23" s="110" t="s">
        <v>48</v>
      </c>
      <c r="R23" s="110"/>
      <c r="S23" s="60" t="s">
        <v>42</v>
      </c>
      <c r="T23" s="60"/>
      <c r="U23" s="110"/>
      <c r="V23" s="110"/>
      <c r="W23" s="110"/>
      <c r="X23" s="110"/>
      <c r="Y23" s="110" t="s">
        <v>42</v>
      </c>
      <c r="Z23" s="60"/>
      <c r="AA23" s="60"/>
      <c r="AB23" s="110" t="s">
        <v>42</v>
      </c>
      <c r="AC23" s="110"/>
      <c r="AD23" s="110" t="s">
        <v>26</v>
      </c>
      <c r="AE23" s="110" t="s">
        <v>42</v>
      </c>
      <c r="AF23" s="113"/>
      <c r="AG23" s="19">
        <v>120</v>
      </c>
      <c r="AI23" s="12"/>
      <c r="AJ23" s="4"/>
      <c r="AK23" s="4"/>
      <c r="AL23" s="4"/>
    </row>
    <row r="24" spans="1:39" ht="12.75" customHeight="1" x14ac:dyDescent="0.25">
      <c r="A24" s="106">
        <v>141097</v>
      </c>
      <c r="B24" s="107" t="s">
        <v>49</v>
      </c>
      <c r="C24" s="114"/>
      <c r="D24" s="115" t="s">
        <v>42</v>
      </c>
      <c r="E24" s="25" t="s">
        <v>18</v>
      </c>
      <c r="F24" s="25"/>
      <c r="G24" s="115" t="s">
        <v>42</v>
      </c>
      <c r="H24" s="115" t="s">
        <v>48</v>
      </c>
      <c r="I24" s="25"/>
      <c r="J24" s="110" t="s">
        <v>40</v>
      </c>
      <c r="K24" s="115"/>
      <c r="L24" s="25" t="s">
        <v>50</v>
      </c>
      <c r="M24" s="25" t="s">
        <v>42</v>
      </c>
      <c r="N24" s="115"/>
      <c r="O24" s="115"/>
      <c r="P24" s="115" t="s">
        <v>46</v>
      </c>
      <c r="Q24" s="115"/>
      <c r="R24" s="115"/>
      <c r="S24" s="25" t="s">
        <v>40</v>
      </c>
      <c r="T24" s="25" t="s">
        <v>48</v>
      </c>
      <c r="U24" s="115"/>
      <c r="V24" s="115" t="s">
        <v>42</v>
      </c>
      <c r="W24" s="115"/>
      <c r="X24" s="115" t="s">
        <v>18</v>
      </c>
      <c r="Y24" s="115" t="s">
        <v>40</v>
      </c>
      <c r="Z24" s="25" t="s">
        <v>48</v>
      </c>
      <c r="AA24" s="25" t="s">
        <v>18</v>
      </c>
      <c r="AB24" s="115" t="s">
        <v>40</v>
      </c>
      <c r="AC24" s="115"/>
      <c r="AD24" s="115" t="s">
        <v>18</v>
      </c>
      <c r="AE24" s="115" t="s">
        <v>42</v>
      </c>
      <c r="AF24" s="116" t="s">
        <v>51</v>
      </c>
      <c r="AG24" s="19">
        <v>120</v>
      </c>
      <c r="AI24" s="4"/>
      <c r="AJ24" s="4"/>
      <c r="AK24" s="4"/>
      <c r="AL24" s="4"/>
    </row>
    <row r="25" spans="1:39" ht="12.75" customHeight="1" x14ac:dyDescent="0.25">
      <c r="A25" s="117">
        <v>140562</v>
      </c>
      <c r="B25" s="118" t="s">
        <v>52</v>
      </c>
      <c r="C25" s="119"/>
      <c r="D25" s="120" t="s">
        <v>42</v>
      </c>
      <c r="E25" s="17"/>
      <c r="F25" s="17"/>
      <c r="G25" s="120" t="s">
        <v>42</v>
      </c>
      <c r="H25" s="120"/>
      <c r="I25" s="17"/>
      <c r="J25" s="121" t="s">
        <v>42</v>
      </c>
      <c r="K25" s="120"/>
      <c r="L25" s="17"/>
      <c r="M25" s="17" t="s">
        <v>42</v>
      </c>
      <c r="N25" s="120" t="s">
        <v>26</v>
      </c>
      <c r="O25" s="120"/>
      <c r="P25" s="120" t="s">
        <v>42</v>
      </c>
      <c r="Q25" s="120"/>
      <c r="R25" s="120"/>
      <c r="S25" s="17" t="s">
        <v>42</v>
      </c>
      <c r="T25" s="17"/>
      <c r="U25" s="120"/>
      <c r="V25" s="120" t="s">
        <v>42</v>
      </c>
      <c r="W25" s="120"/>
      <c r="X25" s="120"/>
      <c r="Y25" s="120" t="s">
        <v>42</v>
      </c>
      <c r="Z25" s="17"/>
      <c r="AA25" s="17"/>
      <c r="AB25" s="120" t="s">
        <v>42</v>
      </c>
      <c r="AC25" s="120"/>
      <c r="AD25" s="120"/>
      <c r="AE25" s="120" t="s">
        <v>42</v>
      </c>
      <c r="AF25" s="122"/>
      <c r="AG25" s="19">
        <v>120</v>
      </c>
      <c r="AI25" s="12"/>
      <c r="AJ25" s="4"/>
      <c r="AK25" s="4"/>
      <c r="AL25" s="4"/>
    </row>
    <row r="26" spans="1:39" ht="12.75" customHeight="1" x14ac:dyDescent="0.25">
      <c r="A26" s="123">
        <v>141127</v>
      </c>
      <c r="B26" s="124" t="s">
        <v>53</v>
      </c>
      <c r="C26" s="125"/>
      <c r="D26" s="126"/>
      <c r="E26" s="9" t="s">
        <v>42</v>
      </c>
      <c r="F26" s="9"/>
      <c r="G26" s="126"/>
      <c r="H26" s="127" t="s">
        <v>46</v>
      </c>
      <c r="I26" s="60"/>
      <c r="J26" s="126"/>
      <c r="K26" s="126" t="s">
        <v>40</v>
      </c>
      <c r="L26" s="9"/>
      <c r="M26" s="9"/>
      <c r="N26" s="126" t="s">
        <v>40</v>
      </c>
      <c r="O26" s="127"/>
      <c r="P26" s="127"/>
      <c r="Q26" s="127" t="s">
        <v>40</v>
      </c>
      <c r="R26" s="127"/>
      <c r="S26" s="9"/>
      <c r="T26" s="9" t="s">
        <v>42</v>
      </c>
      <c r="U26" s="126"/>
      <c r="V26" s="127" t="s">
        <v>48</v>
      </c>
      <c r="W26" s="126" t="s">
        <v>40</v>
      </c>
      <c r="X26" s="126"/>
      <c r="Y26" s="127"/>
      <c r="Z26" s="9" t="s">
        <v>42</v>
      </c>
      <c r="AA26" s="9"/>
      <c r="AB26" s="127" t="s">
        <v>51</v>
      </c>
      <c r="AC26" s="126" t="s">
        <v>42</v>
      </c>
      <c r="AD26" s="126"/>
      <c r="AE26" s="126" t="s">
        <v>48</v>
      </c>
      <c r="AF26" s="128" t="s">
        <v>42</v>
      </c>
      <c r="AG26" s="19">
        <v>120</v>
      </c>
      <c r="AI26" s="4"/>
      <c r="AJ26" s="4"/>
      <c r="AK26" s="4"/>
      <c r="AL26" s="4"/>
    </row>
    <row r="27" spans="1:39" ht="12.75" customHeight="1" x14ac:dyDescent="0.25">
      <c r="A27" s="129">
        <v>140678</v>
      </c>
      <c r="B27" s="130" t="s">
        <v>54</v>
      </c>
      <c r="C27" s="131" t="s">
        <v>26</v>
      </c>
      <c r="D27" s="127"/>
      <c r="E27" s="60" t="s">
        <v>42</v>
      </c>
      <c r="F27" s="60"/>
      <c r="G27" s="127"/>
      <c r="H27" s="127" t="s">
        <v>42</v>
      </c>
      <c r="I27" s="60" t="s">
        <v>48</v>
      </c>
      <c r="J27" s="127"/>
      <c r="K27" s="127" t="s">
        <v>42</v>
      </c>
      <c r="L27" s="60"/>
      <c r="M27" s="60" t="s">
        <v>48</v>
      </c>
      <c r="N27" s="127" t="s">
        <v>42</v>
      </c>
      <c r="O27" s="127" t="s">
        <v>48</v>
      </c>
      <c r="P27" s="127"/>
      <c r="Q27" s="127"/>
      <c r="R27" s="127" t="s">
        <v>48</v>
      </c>
      <c r="S27" s="60"/>
      <c r="T27" s="60" t="s">
        <v>42</v>
      </c>
      <c r="U27" s="127" t="s">
        <v>42</v>
      </c>
      <c r="V27" s="127"/>
      <c r="W27" s="127" t="s">
        <v>42</v>
      </c>
      <c r="X27" s="127"/>
      <c r="Y27" s="127"/>
      <c r="Z27" s="60" t="s">
        <v>42</v>
      </c>
      <c r="AA27" s="60"/>
      <c r="AB27" s="127"/>
      <c r="AC27" s="127" t="s">
        <v>42</v>
      </c>
      <c r="AD27" s="127"/>
      <c r="AE27" s="127"/>
      <c r="AF27" s="132" t="s">
        <v>42</v>
      </c>
      <c r="AG27" s="19">
        <v>120</v>
      </c>
      <c r="AI27" s="12"/>
      <c r="AJ27" s="4"/>
      <c r="AK27" s="4"/>
      <c r="AL27" s="4"/>
    </row>
    <row r="28" spans="1:39" ht="12.75" customHeight="1" x14ac:dyDescent="0.25">
      <c r="A28" s="129">
        <v>140457</v>
      </c>
      <c r="B28" s="130" t="s">
        <v>55</v>
      </c>
      <c r="C28" s="131" t="s">
        <v>15</v>
      </c>
      <c r="D28" s="127" t="s">
        <v>48</v>
      </c>
      <c r="E28" s="60" t="s">
        <v>43</v>
      </c>
      <c r="F28" s="60" t="s">
        <v>18</v>
      </c>
      <c r="G28" s="127"/>
      <c r="H28" s="127" t="s">
        <v>42</v>
      </c>
      <c r="I28" s="60" t="s">
        <v>19</v>
      </c>
      <c r="J28" s="127"/>
      <c r="K28" s="127" t="s">
        <v>42</v>
      </c>
      <c r="L28" s="60" t="s">
        <v>18</v>
      </c>
      <c r="M28" s="60" t="s">
        <v>18</v>
      </c>
      <c r="N28" s="127" t="s">
        <v>42</v>
      </c>
      <c r="O28" s="127"/>
      <c r="P28" s="127"/>
      <c r="Q28" s="127" t="s">
        <v>42</v>
      </c>
      <c r="R28" s="127"/>
      <c r="S28" s="60"/>
      <c r="T28" s="60" t="s">
        <v>42</v>
      </c>
      <c r="U28" s="127"/>
      <c r="V28" s="127"/>
      <c r="W28" s="127" t="s">
        <v>42</v>
      </c>
      <c r="X28" s="127" t="s">
        <v>51</v>
      </c>
      <c r="Y28" s="127"/>
      <c r="Z28" s="60" t="s">
        <v>43</v>
      </c>
      <c r="AA28" s="60" t="s">
        <v>48</v>
      </c>
      <c r="AB28" s="127" t="s">
        <v>18</v>
      </c>
      <c r="AC28" s="127" t="s">
        <v>42</v>
      </c>
      <c r="AD28" s="127"/>
      <c r="AE28" s="127" t="s">
        <v>19</v>
      </c>
      <c r="AF28" s="132" t="s">
        <v>42</v>
      </c>
      <c r="AG28" s="19">
        <v>120</v>
      </c>
      <c r="AI28" s="4"/>
      <c r="AJ28" s="4"/>
      <c r="AK28" s="4"/>
      <c r="AL28" s="4"/>
      <c r="AM28" s="133" t="s">
        <v>44</v>
      </c>
    </row>
    <row r="29" spans="1:39" ht="12.75" customHeight="1" x14ac:dyDescent="0.25">
      <c r="A29" s="134">
        <v>141054</v>
      </c>
      <c r="B29" s="130" t="s">
        <v>56</v>
      </c>
      <c r="C29" s="182" t="s">
        <v>57</v>
      </c>
      <c r="D29" s="183"/>
      <c r="E29" s="184"/>
      <c r="F29" s="60"/>
      <c r="G29" s="127"/>
      <c r="H29" s="127" t="s">
        <v>42</v>
      </c>
      <c r="I29" s="60"/>
      <c r="J29" s="127" t="s">
        <v>26</v>
      </c>
      <c r="K29" s="127" t="s">
        <v>42</v>
      </c>
      <c r="L29" s="60"/>
      <c r="M29" s="60"/>
      <c r="N29" s="127"/>
      <c r="O29" s="127"/>
      <c r="P29" s="127"/>
      <c r="Q29" s="127" t="s">
        <v>42</v>
      </c>
      <c r="R29" s="127" t="s">
        <v>42</v>
      </c>
      <c r="S29" s="60"/>
      <c r="T29" s="60" t="s">
        <v>42</v>
      </c>
      <c r="U29" s="127"/>
      <c r="V29" s="127"/>
      <c r="W29" s="127" t="s">
        <v>42</v>
      </c>
      <c r="X29" s="127"/>
      <c r="Y29" s="127"/>
      <c r="Z29" s="60" t="s">
        <v>42</v>
      </c>
      <c r="AA29" s="60"/>
      <c r="AB29" s="127"/>
      <c r="AC29" s="127" t="s">
        <v>42</v>
      </c>
      <c r="AD29" s="127"/>
      <c r="AE29" s="127"/>
      <c r="AF29" s="132" t="s">
        <v>42</v>
      </c>
      <c r="AG29" s="19">
        <v>108</v>
      </c>
      <c r="AI29" s="12"/>
      <c r="AJ29" s="4"/>
      <c r="AK29" s="4"/>
      <c r="AL29" s="4"/>
    </row>
    <row r="30" spans="1:39" ht="12.75" customHeight="1" x14ac:dyDescent="0.25">
      <c r="A30" s="135">
        <v>141178</v>
      </c>
      <c r="B30" s="136" t="s">
        <v>58</v>
      </c>
      <c r="C30" s="131"/>
      <c r="D30" s="127" t="s">
        <v>18</v>
      </c>
      <c r="E30" s="60" t="s">
        <v>42</v>
      </c>
      <c r="F30" s="60" t="s">
        <v>19</v>
      </c>
      <c r="G30" s="127" t="s">
        <v>18</v>
      </c>
      <c r="H30" s="127"/>
      <c r="I30" s="60" t="s">
        <v>43</v>
      </c>
      <c r="J30" s="127"/>
      <c r="K30" s="127" t="s">
        <v>42</v>
      </c>
      <c r="L30" s="17" t="s">
        <v>48</v>
      </c>
      <c r="M30" s="17" t="s">
        <v>19</v>
      </c>
      <c r="N30" s="137" t="s">
        <v>42</v>
      </c>
      <c r="O30" s="127"/>
      <c r="P30" s="127"/>
      <c r="Q30" s="137" t="s">
        <v>42</v>
      </c>
      <c r="R30" s="137"/>
      <c r="S30" s="17" t="s">
        <v>18</v>
      </c>
      <c r="T30" s="17" t="s">
        <v>43</v>
      </c>
      <c r="U30" s="137" t="s">
        <v>26</v>
      </c>
      <c r="V30" s="137"/>
      <c r="W30" s="137" t="s">
        <v>42</v>
      </c>
      <c r="X30" s="137"/>
      <c r="Y30" s="137"/>
      <c r="Z30" s="17" t="s">
        <v>42</v>
      </c>
      <c r="AA30" s="17" t="s">
        <v>19</v>
      </c>
      <c r="AB30" s="137" t="s">
        <v>18</v>
      </c>
      <c r="AC30" s="137" t="s">
        <v>42</v>
      </c>
      <c r="AD30" s="137"/>
      <c r="AE30" s="137"/>
      <c r="AF30" s="138" t="s">
        <v>42</v>
      </c>
      <c r="AG30" s="19">
        <v>120</v>
      </c>
      <c r="AI30" s="4"/>
      <c r="AJ30" s="4" t="s">
        <v>44</v>
      </c>
      <c r="AK30" s="4"/>
      <c r="AL30" s="4"/>
    </row>
    <row r="31" spans="1:39" ht="12.75" customHeight="1" x14ac:dyDescent="0.25">
      <c r="A31" s="139">
        <v>140660</v>
      </c>
      <c r="B31" s="140" t="s">
        <v>59</v>
      </c>
      <c r="C31" s="141" t="s">
        <v>42</v>
      </c>
      <c r="D31" s="142"/>
      <c r="E31" s="9"/>
      <c r="F31" s="9" t="s">
        <v>42</v>
      </c>
      <c r="G31" s="142"/>
      <c r="H31" s="142"/>
      <c r="I31" s="9" t="s">
        <v>42</v>
      </c>
      <c r="J31" s="142"/>
      <c r="K31" s="142"/>
      <c r="L31" s="9" t="s">
        <v>42</v>
      </c>
      <c r="M31" s="9"/>
      <c r="N31" s="142"/>
      <c r="O31" s="142" t="s">
        <v>42</v>
      </c>
      <c r="P31" s="142"/>
      <c r="Q31" s="142"/>
      <c r="R31" s="142" t="s">
        <v>42</v>
      </c>
      <c r="S31" s="9"/>
      <c r="T31" s="9"/>
      <c r="U31" s="142" t="s">
        <v>42</v>
      </c>
      <c r="V31" s="142"/>
      <c r="W31" s="142" t="s">
        <v>12</v>
      </c>
      <c r="X31" s="142" t="s">
        <v>42</v>
      </c>
      <c r="Y31" s="142"/>
      <c r="Z31" s="9"/>
      <c r="AA31" s="9" t="s">
        <v>42</v>
      </c>
      <c r="AB31" s="142"/>
      <c r="AC31" s="142"/>
      <c r="AD31" s="142" t="s">
        <v>42</v>
      </c>
      <c r="AE31" s="142"/>
      <c r="AF31" s="143"/>
      <c r="AG31" s="19">
        <v>126</v>
      </c>
      <c r="AI31" s="12"/>
      <c r="AJ31" s="4"/>
      <c r="AK31" s="4"/>
      <c r="AL31" s="4"/>
    </row>
    <row r="32" spans="1:39" ht="12.75" customHeight="1" x14ac:dyDescent="0.25">
      <c r="A32" s="144">
        <v>141070</v>
      </c>
      <c r="B32" s="145" t="s">
        <v>60</v>
      </c>
      <c r="C32" s="146" t="s">
        <v>46</v>
      </c>
      <c r="D32" s="147"/>
      <c r="E32" s="60" t="s">
        <v>51</v>
      </c>
      <c r="F32" s="60" t="s">
        <v>42</v>
      </c>
      <c r="G32" s="147"/>
      <c r="H32" s="147" t="s">
        <v>19</v>
      </c>
      <c r="I32" s="60" t="s">
        <v>40</v>
      </c>
      <c r="J32" s="147" t="s">
        <v>19</v>
      </c>
      <c r="K32" s="147" t="s">
        <v>19</v>
      </c>
      <c r="L32" s="60" t="s">
        <v>42</v>
      </c>
      <c r="M32" s="60"/>
      <c r="N32" s="147" t="s">
        <v>19</v>
      </c>
      <c r="O32" s="147" t="s">
        <v>42</v>
      </c>
      <c r="P32" s="147"/>
      <c r="Q32" s="147"/>
      <c r="R32" s="147" t="s">
        <v>42</v>
      </c>
      <c r="S32" s="60"/>
      <c r="T32" s="60"/>
      <c r="U32" s="147" t="s">
        <v>42</v>
      </c>
      <c r="V32" s="147" t="s">
        <v>19</v>
      </c>
      <c r="W32" s="147" t="s">
        <v>48</v>
      </c>
      <c r="X32" s="147" t="s">
        <v>42</v>
      </c>
      <c r="Y32" s="147"/>
      <c r="Z32" s="60"/>
      <c r="AA32" s="60" t="s">
        <v>40</v>
      </c>
      <c r="AB32" s="147"/>
      <c r="AC32" s="147" t="s">
        <v>19</v>
      </c>
      <c r="AD32" s="147" t="s">
        <v>42</v>
      </c>
      <c r="AE32" s="147"/>
      <c r="AF32" s="148"/>
      <c r="AG32" s="19">
        <v>120</v>
      </c>
      <c r="AI32" s="4"/>
      <c r="AJ32" s="4"/>
      <c r="AK32" s="4" t="s">
        <v>44</v>
      </c>
      <c r="AL32" s="4"/>
    </row>
    <row r="33" spans="1:38" ht="12.75" customHeight="1" x14ac:dyDescent="0.25">
      <c r="A33" s="149">
        <v>132624</v>
      </c>
      <c r="B33" s="145" t="s">
        <v>61</v>
      </c>
      <c r="C33" s="146" t="s">
        <v>42</v>
      </c>
      <c r="D33" s="147"/>
      <c r="E33" s="60"/>
      <c r="F33" s="60" t="s">
        <v>42</v>
      </c>
      <c r="G33" s="147"/>
      <c r="H33" s="147"/>
      <c r="I33" s="60" t="s">
        <v>42</v>
      </c>
      <c r="J33" s="147"/>
      <c r="K33" s="147"/>
      <c r="L33" s="60" t="s">
        <v>40</v>
      </c>
      <c r="M33" s="60"/>
      <c r="N33" s="147"/>
      <c r="O33" s="147" t="s">
        <v>40</v>
      </c>
      <c r="P33" s="147"/>
      <c r="Q33" s="147"/>
      <c r="R33" s="147" t="s">
        <v>46</v>
      </c>
      <c r="S33" s="60"/>
      <c r="T33" s="60"/>
      <c r="U33" s="147"/>
      <c r="V33" s="147" t="s">
        <v>40</v>
      </c>
      <c r="W33" s="147"/>
      <c r="X33" s="147" t="s">
        <v>40</v>
      </c>
      <c r="Y33" s="147"/>
      <c r="Z33" s="60"/>
      <c r="AA33" s="60" t="s">
        <v>42</v>
      </c>
      <c r="AB33" s="147"/>
      <c r="AC33" s="147"/>
      <c r="AD33" s="147" t="s">
        <v>40</v>
      </c>
      <c r="AE33" s="147"/>
      <c r="AF33" s="148"/>
      <c r="AG33" s="19">
        <v>120</v>
      </c>
      <c r="AI33" s="12"/>
      <c r="AJ33" s="4"/>
      <c r="AK33" s="4"/>
      <c r="AL33" s="4" t="s">
        <v>44</v>
      </c>
    </row>
    <row r="34" spans="1:38" ht="12.75" customHeight="1" x14ac:dyDescent="0.25">
      <c r="A34" s="149">
        <v>149870</v>
      </c>
      <c r="B34" s="145" t="s">
        <v>62</v>
      </c>
      <c r="C34" s="146" t="s">
        <v>42</v>
      </c>
      <c r="D34" s="147"/>
      <c r="E34" s="60"/>
      <c r="F34" s="60" t="s">
        <v>42</v>
      </c>
      <c r="G34" s="147" t="s">
        <v>26</v>
      </c>
      <c r="H34" s="147"/>
      <c r="I34" s="60" t="s">
        <v>43</v>
      </c>
      <c r="J34" s="147"/>
      <c r="K34" s="147"/>
      <c r="L34" s="60"/>
      <c r="M34" s="60" t="s">
        <v>13</v>
      </c>
      <c r="N34" s="147"/>
      <c r="O34" s="147" t="s">
        <v>42</v>
      </c>
      <c r="P34" s="147" t="s">
        <v>48</v>
      </c>
      <c r="Q34" s="147" t="s">
        <v>42</v>
      </c>
      <c r="R34" s="147" t="s">
        <v>42</v>
      </c>
      <c r="S34" s="60" t="s">
        <v>41</v>
      </c>
      <c r="T34" s="60" t="s">
        <v>13</v>
      </c>
      <c r="U34" s="147" t="s">
        <v>42</v>
      </c>
      <c r="V34" s="147"/>
      <c r="W34" s="147"/>
      <c r="X34" s="147" t="s">
        <v>42</v>
      </c>
      <c r="Y34" s="147" t="s">
        <v>48</v>
      </c>
      <c r="Z34" s="60" t="s">
        <v>13</v>
      </c>
      <c r="AA34" s="60" t="s">
        <v>43</v>
      </c>
      <c r="AB34" s="147"/>
      <c r="AC34" s="147"/>
      <c r="AD34" s="147" t="s">
        <v>42</v>
      </c>
      <c r="AE34" s="147"/>
      <c r="AF34" s="148"/>
      <c r="AG34" s="19">
        <v>120</v>
      </c>
      <c r="AI34" s="4"/>
      <c r="AJ34" s="4"/>
      <c r="AK34" s="4"/>
      <c r="AL34" s="4"/>
    </row>
    <row r="35" spans="1:38" ht="12.75" customHeight="1" x14ac:dyDescent="0.25">
      <c r="A35" s="150">
        <v>130460</v>
      </c>
      <c r="B35" s="151" t="s">
        <v>63</v>
      </c>
      <c r="C35" s="152" t="s">
        <v>42</v>
      </c>
      <c r="D35" s="153" t="s">
        <v>15</v>
      </c>
      <c r="E35" s="17" t="s">
        <v>40</v>
      </c>
      <c r="F35" s="17" t="s">
        <v>19</v>
      </c>
      <c r="G35" s="153" t="s">
        <v>19</v>
      </c>
      <c r="H35" s="153" t="s">
        <v>42</v>
      </c>
      <c r="I35" s="17"/>
      <c r="J35" s="153"/>
      <c r="K35" s="153"/>
      <c r="L35" s="17" t="s">
        <v>43</v>
      </c>
      <c r="M35" s="17" t="s">
        <v>13</v>
      </c>
      <c r="N35" s="153" t="s">
        <v>42</v>
      </c>
      <c r="O35" s="153" t="s">
        <v>40</v>
      </c>
      <c r="P35" s="153" t="s">
        <v>19</v>
      </c>
      <c r="Q35" s="153"/>
      <c r="R35" s="153"/>
      <c r="S35" s="17"/>
      <c r="T35" s="17"/>
      <c r="U35" s="153" t="s">
        <v>42</v>
      </c>
      <c r="V35" s="153"/>
      <c r="W35" s="153"/>
      <c r="X35" s="153" t="s">
        <v>42</v>
      </c>
      <c r="Y35" s="153" t="s">
        <v>19</v>
      </c>
      <c r="Z35" s="17" t="s">
        <v>13</v>
      </c>
      <c r="AA35" s="17" t="s">
        <v>42</v>
      </c>
      <c r="AB35" s="153" t="s">
        <v>19</v>
      </c>
      <c r="AC35" s="153"/>
      <c r="AD35" s="153" t="s">
        <v>42</v>
      </c>
      <c r="AE35" s="153" t="s">
        <v>19</v>
      </c>
      <c r="AF35" s="154" t="s">
        <v>19</v>
      </c>
      <c r="AG35" s="155">
        <v>120</v>
      </c>
      <c r="AI35" s="12"/>
      <c r="AJ35" s="4"/>
      <c r="AK35" s="4"/>
      <c r="AL35" s="4"/>
    </row>
    <row r="36" spans="1:38" ht="12.75" customHeight="1" x14ac:dyDescent="0.25">
      <c r="A36" s="156"/>
      <c r="B36" s="157" t="s">
        <v>64</v>
      </c>
      <c r="C36" s="158">
        <f t="shared" ref="C36:AF36" si="3">COUNTIF(C4:C16,"N")+COUNTIF(C21:C35,"N")+COUNTIF(C37:C45,"N")</f>
        <v>5</v>
      </c>
      <c r="D36" s="158">
        <f t="shared" si="3"/>
        <v>5</v>
      </c>
      <c r="E36" s="158">
        <f t="shared" si="3"/>
        <v>5</v>
      </c>
      <c r="F36" s="158">
        <f t="shared" si="3"/>
        <v>5</v>
      </c>
      <c r="G36" s="158">
        <f t="shared" si="3"/>
        <v>5</v>
      </c>
      <c r="H36" s="158">
        <f t="shared" si="3"/>
        <v>5</v>
      </c>
      <c r="I36" s="158">
        <f t="shared" si="3"/>
        <v>5</v>
      </c>
      <c r="J36" s="158">
        <f t="shared" si="3"/>
        <v>5</v>
      </c>
      <c r="K36" s="158">
        <f t="shared" si="3"/>
        <v>5</v>
      </c>
      <c r="L36" s="158">
        <f t="shared" si="3"/>
        <v>5</v>
      </c>
      <c r="M36" s="158">
        <f t="shared" si="3"/>
        <v>5</v>
      </c>
      <c r="N36" s="158">
        <f t="shared" si="3"/>
        <v>5</v>
      </c>
      <c r="O36" s="158">
        <f t="shared" si="3"/>
        <v>5</v>
      </c>
      <c r="P36" s="158">
        <f t="shared" si="3"/>
        <v>5</v>
      </c>
      <c r="Q36" s="158">
        <f t="shared" si="3"/>
        <v>5</v>
      </c>
      <c r="R36" s="158">
        <f t="shared" si="3"/>
        <v>5</v>
      </c>
      <c r="S36" s="158">
        <f t="shared" si="3"/>
        <v>5</v>
      </c>
      <c r="T36" s="158">
        <f t="shared" si="3"/>
        <v>5</v>
      </c>
      <c r="U36" s="158">
        <f t="shared" si="3"/>
        <v>5</v>
      </c>
      <c r="V36" s="158">
        <f t="shared" si="3"/>
        <v>5</v>
      </c>
      <c r="W36" s="158">
        <f t="shared" si="3"/>
        <v>5</v>
      </c>
      <c r="X36" s="158">
        <f t="shared" si="3"/>
        <v>5</v>
      </c>
      <c r="Y36" s="158">
        <f t="shared" si="3"/>
        <v>5</v>
      </c>
      <c r="Z36" s="158">
        <f t="shared" si="3"/>
        <v>5</v>
      </c>
      <c r="AA36" s="158">
        <f t="shared" si="3"/>
        <v>5</v>
      </c>
      <c r="AB36" s="158">
        <f t="shared" si="3"/>
        <v>5</v>
      </c>
      <c r="AC36" s="158">
        <f t="shared" si="3"/>
        <v>5</v>
      </c>
      <c r="AD36" s="158">
        <f t="shared" si="3"/>
        <v>5</v>
      </c>
      <c r="AE36" s="158">
        <f t="shared" si="3"/>
        <v>5</v>
      </c>
      <c r="AF36" s="158">
        <f t="shared" si="3"/>
        <v>5</v>
      </c>
      <c r="AG36" s="90">
        <f>SUM(C36:AF36)</f>
        <v>150</v>
      </c>
      <c r="AI36" s="159"/>
      <c r="AJ36" s="159"/>
      <c r="AK36" s="159"/>
      <c r="AL36" s="159"/>
    </row>
    <row r="37" spans="1:38" ht="15.75" customHeight="1" x14ac:dyDescent="0.2">
      <c r="A37" s="160"/>
      <c r="B37" s="161" t="s">
        <v>65</v>
      </c>
      <c r="C37" s="162" t="s">
        <v>15</v>
      </c>
      <c r="D37" s="162" t="s">
        <v>19</v>
      </c>
      <c r="E37" s="162" t="s">
        <v>19</v>
      </c>
      <c r="F37" s="162" t="s">
        <v>13</v>
      </c>
      <c r="G37" s="162" t="s">
        <v>13</v>
      </c>
      <c r="H37" s="162" t="s">
        <v>15</v>
      </c>
      <c r="I37" s="162" t="s">
        <v>18</v>
      </c>
      <c r="J37" s="162" t="s">
        <v>19</v>
      </c>
      <c r="K37" s="162" t="s">
        <v>19</v>
      </c>
      <c r="L37" s="162" t="s">
        <v>19</v>
      </c>
      <c r="M37" s="162" t="s">
        <v>15</v>
      </c>
      <c r="N37" s="162" t="s">
        <v>19</v>
      </c>
      <c r="O37" s="162" t="s">
        <v>19</v>
      </c>
      <c r="P37" s="162"/>
      <c r="Q37" s="162" t="s">
        <v>19</v>
      </c>
      <c r="R37" s="162" t="s">
        <v>15</v>
      </c>
      <c r="S37" s="162" t="s">
        <v>13</v>
      </c>
      <c r="T37" s="162" t="s">
        <v>18</v>
      </c>
      <c r="U37" s="162" t="s">
        <v>13</v>
      </c>
      <c r="V37" s="162" t="s">
        <v>15</v>
      </c>
      <c r="W37" s="162" t="s">
        <v>19</v>
      </c>
      <c r="X37" s="162" t="s">
        <v>19</v>
      </c>
      <c r="Y37" s="162" t="s">
        <v>13</v>
      </c>
      <c r="Z37" s="162" t="s">
        <v>18</v>
      </c>
      <c r="AA37" s="162" t="s">
        <v>19</v>
      </c>
      <c r="AB37" s="162" t="s">
        <v>19</v>
      </c>
      <c r="AC37" s="162" t="s">
        <v>13</v>
      </c>
      <c r="AD37" s="163" t="s">
        <v>19</v>
      </c>
      <c r="AE37" s="163"/>
      <c r="AF37" s="163" t="s">
        <v>13</v>
      </c>
      <c r="AG37" s="133"/>
    </row>
    <row r="38" spans="1:38" ht="15.75" customHeight="1" x14ac:dyDescent="0.2">
      <c r="A38" s="160"/>
      <c r="B38" s="161" t="s">
        <v>66</v>
      </c>
      <c r="C38" s="162" t="s">
        <v>42</v>
      </c>
      <c r="D38" s="162" t="s">
        <v>50</v>
      </c>
      <c r="E38" s="162" t="s">
        <v>18</v>
      </c>
      <c r="F38" s="162"/>
      <c r="G38" s="162" t="s">
        <v>19</v>
      </c>
      <c r="H38" s="162" t="s">
        <v>42</v>
      </c>
      <c r="I38" s="162" t="s">
        <v>50</v>
      </c>
      <c r="J38" s="162" t="s">
        <v>50</v>
      </c>
      <c r="K38" s="162" t="s">
        <v>50</v>
      </c>
      <c r="L38" s="162" t="s">
        <v>50</v>
      </c>
      <c r="M38" s="162" t="s">
        <v>42</v>
      </c>
      <c r="N38" s="162" t="s">
        <v>50</v>
      </c>
      <c r="O38" s="162" t="s">
        <v>50</v>
      </c>
      <c r="P38" s="162"/>
      <c r="Q38" s="162" t="s">
        <v>50</v>
      </c>
      <c r="R38" s="162" t="s">
        <v>42</v>
      </c>
      <c r="S38" s="162" t="s">
        <v>19</v>
      </c>
      <c r="T38" s="162" t="s">
        <v>50</v>
      </c>
      <c r="U38" s="162"/>
      <c r="V38" s="162" t="s">
        <v>42</v>
      </c>
      <c r="W38" s="162" t="s">
        <v>50</v>
      </c>
      <c r="X38" s="162" t="s">
        <v>50</v>
      </c>
      <c r="Y38" s="162" t="s">
        <v>18</v>
      </c>
      <c r="Z38" s="162" t="s">
        <v>50</v>
      </c>
      <c r="AA38" s="162" t="s">
        <v>50</v>
      </c>
      <c r="AB38" s="162" t="s">
        <v>50</v>
      </c>
      <c r="AC38" s="162"/>
      <c r="AD38" s="163" t="s">
        <v>50</v>
      </c>
      <c r="AE38" s="163"/>
      <c r="AF38" s="163" t="s">
        <v>19</v>
      </c>
      <c r="AG38" s="133"/>
    </row>
    <row r="39" spans="1:38" ht="15.75" customHeight="1" x14ac:dyDescent="0.2">
      <c r="A39" s="164"/>
      <c r="B39" s="161" t="s">
        <v>67</v>
      </c>
      <c r="C39" s="162" t="s">
        <v>13</v>
      </c>
      <c r="D39" s="162" t="s">
        <v>13</v>
      </c>
      <c r="E39" s="162" t="s">
        <v>50</v>
      </c>
      <c r="F39" s="162"/>
      <c r="G39" s="162" t="s">
        <v>50</v>
      </c>
      <c r="H39" s="162"/>
      <c r="I39" s="162" t="s">
        <v>18</v>
      </c>
      <c r="J39" s="162"/>
      <c r="K39" s="162"/>
      <c r="L39" s="162" t="s">
        <v>18</v>
      </c>
      <c r="M39" s="162"/>
      <c r="N39" s="162"/>
      <c r="O39" s="162" t="s">
        <v>13</v>
      </c>
      <c r="P39" s="162" t="s">
        <v>19</v>
      </c>
      <c r="Q39" s="162"/>
      <c r="R39" s="162" t="s">
        <v>13</v>
      </c>
      <c r="S39" s="162" t="s">
        <v>50</v>
      </c>
      <c r="T39" s="162"/>
      <c r="U39" s="162"/>
      <c r="V39" s="162" t="s">
        <v>15</v>
      </c>
      <c r="W39" s="165" t="s">
        <v>19</v>
      </c>
      <c r="X39" s="162"/>
      <c r="Y39" s="162" t="s">
        <v>19</v>
      </c>
      <c r="Z39" s="162"/>
      <c r="AA39" s="162" t="s">
        <v>18</v>
      </c>
      <c r="AB39" s="162" t="s">
        <v>19</v>
      </c>
      <c r="AC39" s="162"/>
      <c r="AD39" s="163"/>
      <c r="AE39" s="163"/>
      <c r="AF39" s="163"/>
      <c r="AG39" s="133"/>
    </row>
    <row r="40" spans="1:38" ht="15.75" customHeight="1" x14ac:dyDescent="0.2">
      <c r="A40" s="164"/>
      <c r="B40" s="161" t="s">
        <v>68</v>
      </c>
      <c r="C40" s="162"/>
      <c r="D40" s="162" t="s">
        <v>19</v>
      </c>
      <c r="E40" s="162" t="s">
        <v>19</v>
      </c>
      <c r="F40" s="162"/>
      <c r="G40" s="162"/>
      <c r="H40" s="162"/>
      <c r="I40" s="162" t="s">
        <v>50</v>
      </c>
      <c r="J40" s="162"/>
      <c r="K40" s="162"/>
      <c r="L40" s="162" t="s">
        <v>50</v>
      </c>
      <c r="M40" s="162"/>
      <c r="N40" s="162"/>
      <c r="O40" s="162"/>
      <c r="P40" s="162" t="s">
        <v>50</v>
      </c>
      <c r="Q40" s="162"/>
      <c r="R40" s="162"/>
      <c r="S40" s="162" t="s">
        <v>19</v>
      </c>
      <c r="T40" s="162"/>
      <c r="U40" s="162"/>
      <c r="V40" s="162" t="s">
        <v>42</v>
      </c>
      <c r="W40" s="162"/>
      <c r="X40" s="162" t="s">
        <v>19</v>
      </c>
      <c r="Y40" s="162" t="s">
        <v>50</v>
      </c>
      <c r="Z40" s="162"/>
      <c r="AA40" s="162" t="s">
        <v>50</v>
      </c>
      <c r="AB40" s="162"/>
      <c r="AC40" s="162"/>
      <c r="AD40" s="163"/>
      <c r="AE40" s="163"/>
      <c r="AF40" s="163"/>
      <c r="AG40" s="133"/>
    </row>
    <row r="41" spans="1:38" ht="12.75" customHeight="1" x14ac:dyDescent="0.2">
      <c r="A41" s="166"/>
      <c r="B41" s="167"/>
      <c r="C41" s="163"/>
      <c r="D41" s="163" t="s">
        <v>50</v>
      </c>
      <c r="E41" s="163" t="s">
        <v>50</v>
      </c>
      <c r="F41" s="163"/>
      <c r="G41" s="163"/>
      <c r="H41" s="163"/>
      <c r="I41" s="163" t="s">
        <v>19</v>
      </c>
      <c r="J41" s="163"/>
      <c r="K41" s="163"/>
      <c r="L41" s="163"/>
      <c r="M41" s="163"/>
      <c r="N41" s="163"/>
      <c r="O41" s="168" t="s">
        <v>19</v>
      </c>
      <c r="P41" s="163" t="s">
        <v>18</v>
      </c>
      <c r="Q41" s="163"/>
      <c r="R41" s="163"/>
      <c r="S41" s="163" t="s">
        <v>50</v>
      </c>
      <c r="T41" s="163"/>
      <c r="U41" s="163"/>
      <c r="V41" s="163" t="s">
        <v>17</v>
      </c>
      <c r="W41" s="163"/>
      <c r="X41" s="163"/>
      <c r="Y41" s="163" t="s">
        <v>19</v>
      </c>
      <c r="Z41" s="163"/>
      <c r="AA41" s="163"/>
      <c r="AB41" s="163"/>
      <c r="AC41" s="163"/>
      <c r="AD41" s="163"/>
      <c r="AE41" s="163"/>
      <c r="AF41" s="163"/>
      <c r="AG41" s="133"/>
    </row>
    <row r="42" spans="1:38" ht="12.75" customHeight="1" x14ac:dyDescent="0.2">
      <c r="A42" s="166"/>
      <c r="B42" s="167"/>
      <c r="C42" s="163"/>
      <c r="D42" s="163"/>
      <c r="E42" s="163"/>
      <c r="F42" s="163"/>
      <c r="G42" s="163"/>
      <c r="H42" s="163"/>
      <c r="I42" s="163" t="s">
        <v>50</v>
      </c>
      <c r="J42" s="163"/>
      <c r="K42" s="163"/>
      <c r="L42" s="163"/>
      <c r="M42" s="163"/>
      <c r="N42" s="163"/>
      <c r="O42" s="163" t="s">
        <v>50</v>
      </c>
      <c r="P42" s="163" t="s">
        <v>50</v>
      </c>
      <c r="Q42" s="163"/>
      <c r="R42" s="163"/>
      <c r="S42" s="163"/>
      <c r="T42" s="163"/>
      <c r="U42" s="163"/>
      <c r="V42" s="163"/>
      <c r="W42" s="163"/>
      <c r="X42" s="163"/>
      <c r="Y42" s="163" t="s">
        <v>50</v>
      </c>
      <c r="Z42" s="163"/>
      <c r="AA42" s="163"/>
      <c r="AB42" s="163"/>
      <c r="AC42" s="163"/>
      <c r="AD42" s="163"/>
      <c r="AE42" s="163"/>
      <c r="AF42" s="163"/>
      <c r="AG42" s="133"/>
    </row>
    <row r="43" spans="1:38" ht="12.75" customHeight="1" x14ac:dyDescent="0.2">
      <c r="A43" s="166"/>
      <c r="B43" s="167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 t="s">
        <v>50</v>
      </c>
      <c r="Z43" s="163"/>
      <c r="AA43" s="163"/>
      <c r="AB43" s="163"/>
      <c r="AC43" s="163"/>
      <c r="AD43" s="163"/>
      <c r="AE43" s="163"/>
      <c r="AF43" s="163"/>
      <c r="AG43" s="133"/>
    </row>
    <row r="44" spans="1:38" ht="12.75" customHeight="1" x14ac:dyDescent="0.2">
      <c r="A44" s="166"/>
      <c r="B44" s="167" t="s">
        <v>69</v>
      </c>
      <c r="C44" s="76"/>
      <c r="D44" s="76"/>
      <c r="E44" s="76"/>
      <c r="F44" s="76"/>
      <c r="G44" s="76"/>
      <c r="H44" s="76"/>
      <c r="I44" s="76"/>
      <c r="J44" s="76"/>
      <c r="K44" s="76"/>
      <c r="L44" s="76" t="s">
        <v>19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 t="s">
        <v>19</v>
      </c>
      <c r="AB44" s="76"/>
      <c r="AC44" s="76"/>
      <c r="AD44" s="76"/>
      <c r="AE44" s="76"/>
      <c r="AF44" s="76"/>
      <c r="AG44" s="133"/>
    </row>
    <row r="45" spans="1:38" ht="12.75" customHeight="1" x14ac:dyDescent="0.2">
      <c r="A45" s="169" t="s">
        <v>70</v>
      </c>
      <c r="B45" s="169"/>
      <c r="AG45" s="133"/>
    </row>
    <row r="46" spans="1:38" ht="12.75" customHeight="1" x14ac:dyDescent="0.2">
      <c r="AG46" s="133"/>
    </row>
    <row r="47" spans="1:38" ht="12.75" customHeight="1" x14ac:dyDescent="0.2">
      <c r="AG47" s="133"/>
    </row>
    <row r="48" spans="1:38" ht="12.75" customHeight="1" x14ac:dyDescent="0.2">
      <c r="AG48" s="133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B1"/>
    <mergeCell ref="C1:AG1"/>
    <mergeCell ref="A2:B3"/>
    <mergeCell ref="A19:B20"/>
    <mergeCell ref="C29:E29"/>
  </mergeCells>
  <pageMargins left="0.31496062992125984" right="0.23622047244094491" top="0.39370078740157483" bottom="0.23622047244094491" header="0" footer="0"/>
  <pageSetup paperSize="9" scale="9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workbookViewId="0">
      <selection sqref="A1:AM60"/>
    </sheetView>
  </sheetViews>
  <sheetFormatPr defaultRowHeight="12.75" x14ac:dyDescent="0.2"/>
  <cols>
    <col min="1" max="1" width="2.85546875" bestFit="1" customWidth="1"/>
    <col min="2" max="2" width="6.5703125" bestFit="1" customWidth="1"/>
    <col min="3" max="3" width="26.140625" bestFit="1" customWidth="1"/>
    <col min="4" max="4" width="6.28515625" bestFit="1" customWidth="1"/>
    <col min="5" max="5" width="8" bestFit="1" customWidth="1"/>
    <col min="6" max="6" width="6.5703125" bestFit="1" customWidth="1"/>
    <col min="7" max="7" width="3.5703125" bestFit="1" customWidth="1"/>
    <col min="8" max="8" width="3.140625" bestFit="1" customWidth="1"/>
    <col min="9" max="9" width="3" bestFit="1" customWidth="1"/>
    <col min="10" max="10" width="2.7109375" bestFit="1" customWidth="1"/>
    <col min="11" max="11" width="4.140625" bestFit="1" customWidth="1"/>
    <col min="12" max="12" width="3.85546875" bestFit="1" customWidth="1"/>
    <col min="13" max="13" width="4.140625" bestFit="1" customWidth="1"/>
    <col min="14" max="19" width="3.5703125" bestFit="1" customWidth="1"/>
    <col min="20" max="20" width="2.85546875" bestFit="1" customWidth="1"/>
    <col min="21" max="21" width="3" bestFit="1" customWidth="1"/>
    <col min="22" max="22" width="3.5703125" bestFit="1" customWidth="1"/>
    <col min="23" max="23" width="4.28515625" bestFit="1" customWidth="1"/>
    <col min="24" max="24" width="4.7109375" customWidth="1"/>
    <col min="25" max="28" width="3.5703125" bestFit="1" customWidth="1"/>
    <col min="29" max="29" width="3.85546875" bestFit="1" customWidth="1"/>
    <col min="30" max="30" width="2.7109375" bestFit="1" customWidth="1"/>
    <col min="31" max="31" width="2.85546875" bestFit="1" customWidth="1"/>
    <col min="32" max="32" width="4.140625" bestFit="1" customWidth="1"/>
    <col min="33" max="33" width="3.5703125" bestFit="1" customWidth="1"/>
    <col min="34" max="34" width="3.7109375" bestFit="1" customWidth="1"/>
    <col min="35" max="35" width="3.28515625" bestFit="1" customWidth="1"/>
    <col min="36" max="36" width="3.42578125" bestFit="1" customWidth="1"/>
    <col min="37" max="38" width="3.140625" bestFit="1" customWidth="1"/>
    <col min="39" max="39" width="2.42578125" bestFit="1" customWidth="1"/>
  </cols>
  <sheetData>
    <row r="1" spans="1:39" x14ac:dyDescent="0.2">
      <c r="A1" s="185" t="s">
        <v>71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</row>
    <row r="2" spans="1:39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39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</row>
    <row r="4" spans="1:39" x14ac:dyDescent="0.2">
      <c r="A4" s="186"/>
      <c r="B4" s="187" t="s">
        <v>72</v>
      </c>
      <c r="C4" s="188" t="s">
        <v>73</v>
      </c>
      <c r="D4" s="189" t="s">
        <v>74</v>
      </c>
      <c r="E4" s="190" t="s">
        <v>75</v>
      </c>
      <c r="F4" s="191" t="s">
        <v>76</v>
      </c>
      <c r="G4" s="188">
        <v>1</v>
      </c>
      <c r="H4" s="188">
        <v>2</v>
      </c>
      <c r="I4" s="188">
        <v>3</v>
      </c>
      <c r="J4" s="188">
        <v>4</v>
      </c>
      <c r="K4" s="188">
        <v>5</v>
      </c>
      <c r="L4" s="188">
        <v>6</v>
      </c>
      <c r="M4" s="188">
        <v>7</v>
      </c>
      <c r="N4" s="188">
        <v>8</v>
      </c>
      <c r="O4" s="188">
        <v>9</v>
      </c>
      <c r="P4" s="188">
        <v>10</v>
      </c>
      <c r="Q4" s="188">
        <v>11</v>
      </c>
      <c r="R4" s="188">
        <v>12</v>
      </c>
      <c r="S4" s="188">
        <v>13</v>
      </c>
      <c r="T4" s="188">
        <v>14</v>
      </c>
      <c r="U4" s="188">
        <v>15</v>
      </c>
      <c r="V4" s="188">
        <v>16</v>
      </c>
      <c r="W4" s="188">
        <v>17</v>
      </c>
      <c r="X4" s="188">
        <v>18</v>
      </c>
      <c r="Y4" s="188">
        <v>19</v>
      </c>
      <c r="Z4" s="188">
        <v>20</v>
      </c>
      <c r="AA4" s="188">
        <v>21</v>
      </c>
      <c r="AB4" s="188">
        <v>22</v>
      </c>
      <c r="AC4" s="188">
        <v>23</v>
      </c>
      <c r="AD4" s="188">
        <v>24</v>
      </c>
      <c r="AE4" s="188">
        <v>25</v>
      </c>
      <c r="AF4" s="188">
        <v>26</v>
      </c>
      <c r="AG4" s="188">
        <v>27</v>
      </c>
      <c r="AH4" s="188">
        <v>28</v>
      </c>
      <c r="AI4" s="188">
        <v>29</v>
      </c>
      <c r="AJ4" s="188">
        <v>30</v>
      </c>
      <c r="AK4" s="192" t="s">
        <v>3</v>
      </c>
      <c r="AL4" s="193" t="s">
        <v>77</v>
      </c>
      <c r="AM4" s="193" t="s">
        <v>78</v>
      </c>
    </row>
    <row r="5" spans="1:39" x14ac:dyDescent="0.2">
      <c r="A5" s="194" t="s">
        <v>79</v>
      </c>
      <c r="B5" s="187"/>
      <c r="C5" s="188" t="s">
        <v>80</v>
      </c>
      <c r="D5" s="189" t="s">
        <v>81</v>
      </c>
      <c r="E5" s="190" t="s">
        <v>82</v>
      </c>
      <c r="F5" s="191"/>
      <c r="G5" s="188" t="s">
        <v>83</v>
      </c>
      <c r="H5" s="188" t="s">
        <v>84</v>
      </c>
      <c r="I5" s="188" t="s">
        <v>84</v>
      </c>
      <c r="J5" s="188" t="s">
        <v>85</v>
      </c>
      <c r="K5" s="188" t="s">
        <v>84</v>
      </c>
      <c r="L5" s="188" t="s">
        <v>15</v>
      </c>
      <c r="M5" s="188" t="s">
        <v>83</v>
      </c>
      <c r="N5" s="188" t="s">
        <v>83</v>
      </c>
      <c r="O5" s="188" t="s">
        <v>84</v>
      </c>
      <c r="P5" s="188" t="s">
        <v>84</v>
      </c>
      <c r="Q5" s="188" t="s">
        <v>85</v>
      </c>
      <c r="R5" s="188" t="s">
        <v>84</v>
      </c>
      <c r="S5" s="188" t="s">
        <v>15</v>
      </c>
      <c r="T5" s="188" t="s">
        <v>83</v>
      </c>
      <c r="U5" s="188" t="s">
        <v>83</v>
      </c>
      <c r="V5" s="188" t="s">
        <v>84</v>
      </c>
      <c r="W5" s="188" t="s">
        <v>84</v>
      </c>
      <c r="X5" s="188" t="s">
        <v>85</v>
      </c>
      <c r="Y5" s="188" t="s">
        <v>84</v>
      </c>
      <c r="Z5" s="188" t="s">
        <v>15</v>
      </c>
      <c r="AA5" s="188" t="s">
        <v>83</v>
      </c>
      <c r="AB5" s="188" t="s">
        <v>83</v>
      </c>
      <c r="AC5" s="188" t="s">
        <v>84</v>
      </c>
      <c r="AD5" s="188" t="s">
        <v>84</v>
      </c>
      <c r="AE5" s="188" t="s">
        <v>85</v>
      </c>
      <c r="AF5" s="188" t="s">
        <v>84</v>
      </c>
      <c r="AG5" s="188" t="s">
        <v>15</v>
      </c>
      <c r="AH5" s="188" t="s">
        <v>83</v>
      </c>
      <c r="AI5" s="188" t="s">
        <v>83</v>
      </c>
      <c r="AJ5" s="188" t="s">
        <v>84</v>
      </c>
      <c r="AK5" s="192"/>
      <c r="AL5" s="193"/>
      <c r="AM5" s="193"/>
    </row>
    <row r="6" spans="1:39" x14ac:dyDescent="0.2">
      <c r="A6" s="195"/>
      <c r="B6" s="196">
        <v>150614</v>
      </c>
      <c r="C6" s="197" t="s">
        <v>86</v>
      </c>
      <c r="D6" s="198">
        <v>266686</v>
      </c>
      <c r="E6" s="199" t="s">
        <v>87</v>
      </c>
      <c r="F6" s="199" t="s">
        <v>88</v>
      </c>
      <c r="G6" s="200" t="s">
        <v>89</v>
      </c>
      <c r="H6" s="201"/>
      <c r="I6" s="202"/>
      <c r="J6" s="200" t="s">
        <v>89</v>
      </c>
      <c r="K6" s="201"/>
      <c r="L6" s="201"/>
      <c r="M6" s="200" t="s">
        <v>89</v>
      </c>
      <c r="N6" s="201"/>
      <c r="O6" s="203"/>
      <c r="P6" s="204"/>
      <c r="Q6" s="204"/>
      <c r="R6" s="203"/>
      <c r="S6" s="200" t="s">
        <v>89</v>
      </c>
      <c r="T6" s="201"/>
      <c r="U6" s="203"/>
      <c r="V6" s="200" t="s">
        <v>89</v>
      </c>
      <c r="W6" s="200" t="s">
        <v>89</v>
      </c>
      <c r="X6" s="205"/>
      <c r="Y6" s="200" t="s">
        <v>89</v>
      </c>
      <c r="Z6" s="206" t="s">
        <v>12</v>
      </c>
      <c r="AA6" s="201"/>
      <c r="AB6" s="200" t="s">
        <v>89</v>
      </c>
      <c r="AC6" s="201"/>
      <c r="AD6" s="202"/>
      <c r="AE6" s="200" t="s">
        <v>89</v>
      </c>
      <c r="AF6" s="201"/>
      <c r="AG6" s="203"/>
      <c r="AH6" s="200" t="s">
        <v>89</v>
      </c>
      <c r="AI6" s="201"/>
      <c r="AJ6" s="203"/>
      <c r="AK6" s="189">
        <v>126</v>
      </c>
      <c r="AL6" s="189">
        <v>126</v>
      </c>
      <c r="AM6" s="207">
        <v>0</v>
      </c>
    </row>
    <row r="7" spans="1:39" x14ac:dyDescent="0.2">
      <c r="A7" s="195"/>
      <c r="B7" s="208">
        <v>427667</v>
      </c>
      <c r="C7" s="209" t="s">
        <v>90</v>
      </c>
      <c r="D7" s="210">
        <v>294592</v>
      </c>
      <c r="E7" s="211" t="s">
        <v>91</v>
      </c>
      <c r="F7" s="199" t="s">
        <v>88</v>
      </c>
      <c r="G7" s="203" t="s">
        <v>17</v>
      </c>
      <c r="H7" s="212" t="s">
        <v>92</v>
      </c>
      <c r="I7" s="202"/>
      <c r="J7" s="202" t="s">
        <v>17</v>
      </c>
      <c r="K7" s="201"/>
      <c r="L7" s="201"/>
      <c r="M7" s="212" t="s">
        <v>13</v>
      </c>
      <c r="N7" s="201"/>
      <c r="O7" s="203"/>
      <c r="P7" s="205" t="s">
        <v>17</v>
      </c>
      <c r="Q7" s="204"/>
      <c r="R7" s="203"/>
      <c r="S7" s="213" t="s">
        <v>17</v>
      </c>
      <c r="T7" s="201"/>
      <c r="U7" s="203"/>
      <c r="V7" s="213" t="s">
        <v>17</v>
      </c>
      <c r="W7" s="204"/>
      <c r="X7" s="205"/>
      <c r="Y7" s="212" t="s">
        <v>93</v>
      </c>
      <c r="Z7" s="214"/>
      <c r="AA7" s="201"/>
      <c r="AB7" s="212" t="s">
        <v>93</v>
      </c>
      <c r="AC7" s="201"/>
      <c r="AD7" s="202"/>
      <c r="AE7" s="205" t="s">
        <v>17</v>
      </c>
      <c r="AF7" s="201"/>
      <c r="AG7" s="203"/>
      <c r="AH7" s="203" t="s">
        <v>17</v>
      </c>
      <c r="AI7" s="201"/>
      <c r="AJ7" s="203"/>
      <c r="AK7" s="189">
        <v>126</v>
      </c>
      <c r="AL7" s="189">
        <v>126</v>
      </c>
      <c r="AM7" s="207">
        <v>0</v>
      </c>
    </row>
    <row r="8" spans="1:39" x14ac:dyDescent="0.2">
      <c r="A8" s="195"/>
      <c r="B8" s="208">
        <v>150606</v>
      </c>
      <c r="C8" s="197" t="s">
        <v>94</v>
      </c>
      <c r="D8" s="210">
        <v>278770</v>
      </c>
      <c r="E8" s="211" t="s">
        <v>95</v>
      </c>
      <c r="F8" s="199" t="s">
        <v>88</v>
      </c>
      <c r="G8" s="201" t="s">
        <v>17</v>
      </c>
      <c r="H8" s="200" t="s">
        <v>89</v>
      </c>
      <c r="I8" s="202"/>
      <c r="J8" s="202"/>
      <c r="K8" s="200" t="s">
        <v>12</v>
      </c>
      <c r="L8" s="201"/>
      <c r="M8" s="215"/>
      <c r="N8" s="200" t="s">
        <v>89</v>
      </c>
      <c r="O8" s="203"/>
      <c r="P8" s="205"/>
      <c r="Q8" s="204"/>
      <c r="R8" s="203"/>
      <c r="S8" s="216" t="s">
        <v>96</v>
      </c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8"/>
      <c r="AK8" s="189">
        <v>42</v>
      </c>
      <c r="AL8" s="189">
        <v>48</v>
      </c>
      <c r="AM8" s="207">
        <v>6</v>
      </c>
    </row>
    <row r="9" spans="1:39" x14ac:dyDescent="0.2">
      <c r="A9" s="195"/>
      <c r="B9" s="208">
        <v>425702</v>
      </c>
      <c r="C9" s="219" t="s">
        <v>97</v>
      </c>
      <c r="D9" s="220">
        <v>334332</v>
      </c>
      <c r="E9" s="221" t="s">
        <v>98</v>
      </c>
      <c r="F9" s="199" t="s">
        <v>88</v>
      </c>
      <c r="G9" s="203" t="s">
        <v>17</v>
      </c>
      <c r="H9" s="222"/>
      <c r="I9" s="212" t="s">
        <v>99</v>
      </c>
      <c r="J9" s="202" t="s">
        <v>100</v>
      </c>
      <c r="K9" s="201"/>
      <c r="L9" s="213" t="s">
        <v>17</v>
      </c>
      <c r="M9" s="215" t="s">
        <v>100</v>
      </c>
      <c r="N9" s="201"/>
      <c r="O9" s="203"/>
      <c r="P9" s="205" t="s">
        <v>17</v>
      </c>
      <c r="Q9" s="204"/>
      <c r="R9" s="212" t="s">
        <v>99</v>
      </c>
      <c r="S9" s="213" t="s">
        <v>12</v>
      </c>
      <c r="T9" s="201"/>
      <c r="U9" s="223" t="s">
        <v>101</v>
      </c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/>
      <c r="AK9" s="189">
        <v>54</v>
      </c>
      <c r="AL9" s="189">
        <v>54</v>
      </c>
      <c r="AM9" s="207">
        <v>0</v>
      </c>
    </row>
    <row r="10" spans="1:39" x14ac:dyDescent="0.2">
      <c r="A10" s="226"/>
      <c r="B10" s="208">
        <v>430633</v>
      </c>
      <c r="C10" s="209" t="s">
        <v>102</v>
      </c>
      <c r="D10" s="210">
        <v>470854</v>
      </c>
      <c r="E10" s="227" t="s">
        <v>103</v>
      </c>
      <c r="F10" s="199" t="s">
        <v>88</v>
      </c>
      <c r="G10" s="203"/>
      <c r="H10" s="228"/>
      <c r="I10" s="202" t="s">
        <v>17</v>
      </c>
      <c r="J10" s="202" t="s">
        <v>100</v>
      </c>
      <c r="K10" s="201"/>
      <c r="L10" s="201"/>
      <c r="M10" s="215" t="s">
        <v>17</v>
      </c>
      <c r="N10" s="201"/>
      <c r="O10" s="203"/>
      <c r="P10" s="205" t="s">
        <v>17</v>
      </c>
      <c r="Q10" s="229" t="s">
        <v>104</v>
      </c>
      <c r="R10" s="203"/>
      <c r="S10" s="213" t="s">
        <v>17</v>
      </c>
      <c r="T10" s="201"/>
      <c r="U10" s="203"/>
      <c r="V10" s="213" t="s">
        <v>17</v>
      </c>
      <c r="W10" s="204" t="s">
        <v>17</v>
      </c>
      <c r="X10" s="205"/>
      <c r="Y10" s="213" t="s">
        <v>100</v>
      </c>
      <c r="Z10" s="201"/>
      <c r="AA10" s="201"/>
      <c r="AB10" s="206" t="s">
        <v>100</v>
      </c>
      <c r="AC10" s="203" t="s">
        <v>17</v>
      </c>
      <c r="AD10" s="202" t="s">
        <v>100</v>
      </c>
      <c r="AE10" s="205" t="s">
        <v>100</v>
      </c>
      <c r="AF10" s="201" t="s">
        <v>17</v>
      </c>
      <c r="AG10" s="203"/>
      <c r="AH10" s="203" t="s">
        <v>17</v>
      </c>
      <c r="AI10" s="201"/>
      <c r="AJ10" s="203" t="s">
        <v>105</v>
      </c>
      <c r="AK10" s="189">
        <v>126</v>
      </c>
      <c r="AL10" s="189">
        <v>126</v>
      </c>
      <c r="AM10" s="207">
        <v>0</v>
      </c>
    </row>
    <row r="11" spans="1:39" x14ac:dyDescent="0.2">
      <c r="A11" s="230" t="s">
        <v>106</v>
      </c>
      <c r="B11" s="231"/>
      <c r="C11" s="231"/>
      <c r="D11" s="231"/>
      <c r="E11" s="231"/>
      <c r="F11" s="232"/>
      <c r="G11" s="228"/>
      <c r="H11" s="228"/>
      <c r="I11" s="204"/>
      <c r="J11" s="202"/>
      <c r="K11" s="203"/>
      <c r="L11" s="233"/>
      <c r="M11" s="215"/>
      <c r="N11" s="228"/>
      <c r="O11" s="201"/>
      <c r="P11" s="202"/>
      <c r="Q11" s="234"/>
      <c r="R11" s="201"/>
      <c r="S11" s="235"/>
      <c r="T11" s="236"/>
      <c r="U11" s="203"/>
      <c r="V11" s="228"/>
      <c r="W11" s="234"/>
      <c r="X11" s="204"/>
      <c r="Y11" s="201"/>
      <c r="Z11" s="237"/>
      <c r="AA11" s="201"/>
      <c r="AB11" s="213"/>
      <c r="AC11" s="201"/>
      <c r="AD11" s="202"/>
      <c r="AE11" s="202"/>
      <c r="AF11" s="201"/>
      <c r="AG11" s="203"/>
      <c r="AH11" s="203"/>
      <c r="AI11" s="203"/>
      <c r="AJ11" s="203"/>
      <c r="AK11" s="189"/>
      <c r="AL11" s="189"/>
      <c r="AM11" s="207"/>
    </row>
    <row r="12" spans="1:39" x14ac:dyDescent="0.2">
      <c r="A12" s="238" t="s">
        <v>107</v>
      </c>
      <c r="B12" s="239" t="s">
        <v>72</v>
      </c>
      <c r="C12" s="188" t="s">
        <v>73</v>
      </c>
      <c r="D12" s="189" t="s">
        <v>74</v>
      </c>
      <c r="E12" s="190" t="s">
        <v>75</v>
      </c>
      <c r="F12" s="191" t="s">
        <v>76</v>
      </c>
      <c r="G12" s="188">
        <v>1</v>
      </c>
      <c r="H12" s="188">
        <v>2</v>
      </c>
      <c r="I12" s="188">
        <v>3</v>
      </c>
      <c r="J12" s="188">
        <v>4</v>
      </c>
      <c r="K12" s="188">
        <v>5</v>
      </c>
      <c r="L12" s="188">
        <v>6</v>
      </c>
      <c r="M12" s="188">
        <v>7</v>
      </c>
      <c r="N12" s="188">
        <v>8</v>
      </c>
      <c r="O12" s="188">
        <v>9</v>
      </c>
      <c r="P12" s="188">
        <v>10</v>
      </c>
      <c r="Q12" s="188">
        <v>11</v>
      </c>
      <c r="R12" s="188">
        <v>12</v>
      </c>
      <c r="S12" s="188">
        <v>13</v>
      </c>
      <c r="T12" s="188">
        <v>14</v>
      </c>
      <c r="U12" s="188">
        <v>15</v>
      </c>
      <c r="V12" s="188">
        <v>16</v>
      </c>
      <c r="W12" s="188">
        <v>17</v>
      </c>
      <c r="X12" s="188">
        <v>18</v>
      </c>
      <c r="Y12" s="188">
        <v>19</v>
      </c>
      <c r="Z12" s="188">
        <v>20</v>
      </c>
      <c r="AA12" s="188">
        <v>21</v>
      </c>
      <c r="AB12" s="188">
        <v>22</v>
      </c>
      <c r="AC12" s="188">
        <v>23</v>
      </c>
      <c r="AD12" s="188">
        <v>24</v>
      </c>
      <c r="AE12" s="188">
        <v>25</v>
      </c>
      <c r="AF12" s="188">
        <v>26</v>
      </c>
      <c r="AG12" s="188">
        <v>27</v>
      </c>
      <c r="AH12" s="188">
        <v>28</v>
      </c>
      <c r="AI12" s="188">
        <v>29</v>
      </c>
      <c r="AJ12" s="188">
        <v>30</v>
      </c>
      <c r="AK12" s="192" t="s">
        <v>3</v>
      </c>
      <c r="AL12" s="193" t="s">
        <v>77</v>
      </c>
      <c r="AM12" s="193" t="s">
        <v>78</v>
      </c>
    </row>
    <row r="13" spans="1:39" x14ac:dyDescent="0.2">
      <c r="A13" s="238"/>
      <c r="B13" s="239"/>
      <c r="C13" s="188" t="s">
        <v>80</v>
      </c>
      <c r="D13" s="189" t="s">
        <v>81</v>
      </c>
      <c r="E13" s="190" t="s">
        <v>82</v>
      </c>
      <c r="F13" s="191"/>
      <c r="G13" s="188" t="s">
        <v>83</v>
      </c>
      <c r="H13" s="188" t="s">
        <v>84</v>
      </c>
      <c r="I13" s="188" t="s">
        <v>84</v>
      </c>
      <c r="J13" s="188" t="s">
        <v>85</v>
      </c>
      <c r="K13" s="188" t="s">
        <v>84</v>
      </c>
      <c r="L13" s="188" t="s">
        <v>15</v>
      </c>
      <c r="M13" s="188" t="s">
        <v>83</v>
      </c>
      <c r="N13" s="188" t="s">
        <v>83</v>
      </c>
      <c r="O13" s="188" t="s">
        <v>84</v>
      </c>
      <c r="P13" s="188" t="s">
        <v>84</v>
      </c>
      <c r="Q13" s="188" t="s">
        <v>85</v>
      </c>
      <c r="R13" s="188" t="s">
        <v>84</v>
      </c>
      <c r="S13" s="188" t="s">
        <v>15</v>
      </c>
      <c r="T13" s="188" t="s">
        <v>83</v>
      </c>
      <c r="U13" s="188" t="s">
        <v>83</v>
      </c>
      <c r="V13" s="188" t="s">
        <v>84</v>
      </c>
      <c r="W13" s="188" t="s">
        <v>84</v>
      </c>
      <c r="X13" s="188" t="s">
        <v>85</v>
      </c>
      <c r="Y13" s="188" t="s">
        <v>84</v>
      </c>
      <c r="Z13" s="188" t="s">
        <v>15</v>
      </c>
      <c r="AA13" s="188" t="s">
        <v>83</v>
      </c>
      <c r="AB13" s="188" t="s">
        <v>83</v>
      </c>
      <c r="AC13" s="188" t="s">
        <v>84</v>
      </c>
      <c r="AD13" s="188" t="s">
        <v>84</v>
      </c>
      <c r="AE13" s="188" t="s">
        <v>85</v>
      </c>
      <c r="AF13" s="188" t="s">
        <v>84</v>
      </c>
      <c r="AG13" s="188" t="s">
        <v>15</v>
      </c>
      <c r="AH13" s="188" t="s">
        <v>83</v>
      </c>
      <c r="AI13" s="188" t="s">
        <v>83</v>
      </c>
      <c r="AJ13" s="188" t="s">
        <v>84</v>
      </c>
      <c r="AK13" s="192"/>
      <c r="AL13" s="193"/>
      <c r="AM13" s="193"/>
    </row>
    <row r="14" spans="1:39" x14ac:dyDescent="0.2">
      <c r="A14" s="238"/>
      <c r="B14" s="240">
        <v>142379</v>
      </c>
      <c r="C14" s="209" t="s">
        <v>108</v>
      </c>
      <c r="D14" s="210">
        <v>165525</v>
      </c>
      <c r="E14" s="221" t="s">
        <v>109</v>
      </c>
      <c r="F14" s="199" t="s">
        <v>110</v>
      </c>
      <c r="G14" s="241" t="s">
        <v>111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189">
        <v>126</v>
      </c>
      <c r="AL14" s="189">
        <v>126</v>
      </c>
      <c r="AM14" s="207">
        <v>0</v>
      </c>
    </row>
    <row r="15" spans="1:39" x14ac:dyDescent="0.2">
      <c r="A15" s="238"/>
      <c r="B15" s="240">
        <v>142344</v>
      </c>
      <c r="C15" s="197" t="s">
        <v>112</v>
      </c>
      <c r="D15" s="210">
        <v>267264</v>
      </c>
      <c r="E15" s="199" t="s">
        <v>87</v>
      </c>
      <c r="F15" s="199" t="s">
        <v>88</v>
      </c>
      <c r="G15" s="203"/>
      <c r="H15" s="201" t="s">
        <v>17</v>
      </c>
      <c r="I15" s="200" t="s">
        <v>89</v>
      </c>
      <c r="J15" s="202"/>
      <c r="K15" s="213" t="s">
        <v>113</v>
      </c>
      <c r="L15" s="201"/>
      <c r="M15" s="215"/>
      <c r="N15" s="201" t="s">
        <v>17</v>
      </c>
      <c r="O15" s="203"/>
      <c r="P15" s="205"/>
      <c r="Q15" s="205"/>
      <c r="R15" s="203"/>
      <c r="S15" s="213"/>
      <c r="T15" s="200" t="s">
        <v>89</v>
      </c>
      <c r="U15" s="203"/>
      <c r="V15" s="213"/>
      <c r="W15" s="205"/>
      <c r="X15" s="200" t="s">
        <v>89</v>
      </c>
      <c r="Y15" s="213"/>
      <c r="Z15" s="200" t="s">
        <v>89</v>
      </c>
      <c r="AA15" s="201"/>
      <c r="AB15" s="203"/>
      <c r="AC15" s="200" t="s">
        <v>89</v>
      </c>
      <c r="AD15" s="202"/>
      <c r="AE15" s="205"/>
      <c r="AF15" s="200" t="s">
        <v>89</v>
      </c>
      <c r="AG15" s="203"/>
      <c r="AH15" s="203"/>
      <c r="AI15" s="200" t="s">
        <v>89</v>
      </c>
      <c r="AJ15" s="203"/>
      <c r="AK15" s="189">
        <v>126</v>
      </c>
      <c r="AL15" s="189">
        <v>126</v>
      </c>
      <c r="AM15" s="207">
        <v>0</v>
      </c>
    </row>
    <row r="16" spans="1:39" x14ac:dyDescent="0.2">
      <c r="A16" s="238"/>
      <c r="B16" s="242">
        <v>425737</v>
      </c>
      <c r="C16" s="219" t="s">
        <v>114</v>
      </c>
      <c r="D16" s="220">
        <v>277817</v>
      </c>
      <c r="E16" s="211" t="s">
        <v>91</v>
      </c>
      <c r="F16" s="199" t="s">
        <v>88</v>
      </c>
      <c r="G16" s="203"/>
      <c r="H16" s="212" t="s">
        <v>99</v>
      </c>
      <c r="I16" s="212" t="s">
        <v>100</v>
      </c>
      <c r="J16" s="202" t="s">
        <v>17</v>
      </c>
      <c r="K16" s="201" t="s">
        <v>17</v>
      </c>
      <c r="L16" s="201"/>
      <c r="M16" s="215"/>
      <c r="N16" s="201" t="s">
        <v>17</v>
      </c>
      <c r="O16" s="203"/>
      <c r="P16" s="205"/>
      <c r="Q16" s="204" t="s">
        <v>17</v>
      </c>
      <c r="R16" s="243" t="s">
        <v>100</v>
      </c>
      <c r="S16" s="213"/>
      <c r="T16" s="244"/>
      <c r="U16" s="245" t="s">
        <v>115</v>
      </c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189">
        <v>54</v>
      </c>
      <c r="AL16" s="189">
        <v>54</v>
      </c>
      <c r="AM16" s="207">
        <v>0</v>
      </c>
    </row>
    <row r="17" spans="1:39" x14ac:dyDescent="0.2">
      <c r="A17" s="238"/>
      <c r="B17" s="196">
        <v>153389</v>
      </c>
      <c r="C17" s="209" t="s">
        <v>116</v>
      </c>
      <c r="D17" s="210">
        <v>152631</v>
      </c>
      <c r="E17" s="211" t="s">
        <v>95</v>
      </c>
      <c r="F17" s="199" t="s">
        <v>88</v>
      </c>
      <c r="G17" s="244"/>
      <c r="H17" s="201" t="s">
        <v>17</v>
      </c>
      <c r="I17" s="212" t="s">
        <v>117</v>
      </c>
      <c r="J17" s="202"/>
      <c r="K17" s="201" t="s">
        <v>17</v>
      </c>
      <c r="L17" s="201"/>
      <c r="M17" s="215"/>
      <c r="N17" s="201" t="s">
        <v>17</v>
      </c>
      <c r="O17" s="203"/>
      <c r="P17" s="205"/>
      <c r="Q17" s="204" t="s">
        <v>17</v>
      </c>
      <c r="R17" s="203"/>
      <c r="S17" s="213"/>
      <c r="T17" s="201" t="s">
        <v>17</v>
      </c>
      <c r="U17" s="203"/>
      <c r="V17" s="213" t="s">
        <v>17</v>
      </c>
      <c r="W17" s="204" t="s">
        <v>100</v>
      </c>
      <c r="X17" s="205"/>
      <c r="Y17" s="213"/>
      <c r="Z17" s="201" t="s">
        <v>17</v>
      </c>
      <c r="AA17" s="201"/>
      <c r="AB17" s="244"/>
      <c r="AC17" s="203" t="s">
        <v>17</v>
      </c>
      <c r="AD17" s="202"/>
      <c r="AE17" s="205"/>
      <c r="AF17" s="201" t="s">
        <v>17</v>
      </c>
      <c r="AG17" s="203"/>
      <c r="AH17" s="203"/>
      <c r="AI17" s="201" t="s">
        <v>17</v>
      </c>
      <c r="AJ17" s="203"/>
      <c r="AK17" s="189">
        <v>126</v>
      </c>
      <c r="AL17" s="189">
        <v>126</v>
      </c>
      <c r="AM17" s="207">
        <v>0</v>
      </c>
    </row>
    <row r="18" spans="1:39" x14ac:dyDescent="0.2">
      <c r="A18" s="238"/>
      <c r="B18" s="196">
        <v>429236</v>
      </c>
      <c r="C18" s="209" t="s">
        <v>118</v>
      </c>
      <c r="D18" s="210">
        <v>342283</v>
      </c>
      <c r="E18" s="211" t="s">
        <v>103</v>
      </c>
      <c r="F18" s="199" t="s">
        <v>119</v>
      </c>
      <c r="G18" s="246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8"/>
      <c r="V18" s="213" t="s">
        <v>12</v>
      </c>
      <c r="W18" s="204" t="s">
        <v>120</v>
      </c>
      <c r="X18" s="205"/>
      <c r="Y18" s="213"/>
      <c r="Z18" s="201" t="s">
        <v>17</v>
      </c>
      <c r="AA18" s="201"/>
      <c r="AB18" s="213" t="s">
        <v>12</v>
      </c>
      <c r="AC18" s="203" t="s">
        <v>17</v>
      </c>
      <c r="AD18" s="202" t="s">
        <v>17</v>
      </c>
      <c r="AE18" s="205"/>
      <c r="AF18" s="213"/>
      <c r="AG18" s="203" t="s">
        <v>100</v>
      </c>
      <c r="AH18" s="213"/>
      <c r="AI18" s="201" t="s">
        <v>17</v>
      </c>
      <c r="AJ18" s="203"/>
      <c r="AK18" s="189">
        <v>66</v>
      </c>
      <c r="AL18" s="189">
        <v>66</v>
      </c>
      <c r="AM18" s="207">
        <v>0</v>
      </c>
    </row>
    <row r="19" spans="1:39" x14ac:dyDescent="0.2">
      <c r="A19" s="238"/>
      <c r="B19" s="240">
        <v>142425</v>
      </c>
      <c r="C19" s="209" t="s">
        <v>121</v>
      </c>
      <c r="D19" s="210">
        <v>152300</v>
      </c>
      <c r="E19" s="221" t="s">
        <v>98</v>
      </c>
      <c r="F19" s="199" t="s">
        <v>88</v>
      </c>
      <c r="G19" s="203"/>
      <c r="H19" s="201" t="s">
        <v>122</v>
      </c>
      <c r="I19" s="202"/>
      <c r="J19" s="202"/>
      <c r="K19" s="201" t="s">
        <v>17</v>
      </c>
      <c r="L19" s="201"/>
      <c r="M19" s="215"/>
      <c r="N19" s="212" t="s">
        <v>93</v>
      </c>
      <c r="O19" s="203"/>
      <c r="P19" s="205"/>
      <c r="Q19" s="204" t="s">
        <v>17</v>
      </c>
      <c r="R19" s="203"/>
      <c r="S19" s="213"/>
      <c r="T19" s="201" t="s">
        <v>17</v>
      </c>
      <c r="U19" s="203"/>
      <c r="V19" s="213"/>
      <c r="W19" s="204" t="s">
        <v>17</v>
      </c>
      <c r="X19" s="205"/>
      <c r="Y19" s="213"/>
      <c r="Z19" s="201" t="s">
        <v>17</v>
      </c>
      <c r="AA19" s="201"/>
      <c r="AB19" s="206" t="s">
        <v>15</v>
      </c>
      <c r="AC19" s="203" t="s">
        <v>123</v>
      </c>
      <c r="AD19" s="202"/>
      <c r="AE19" s="205"/>
      <c r="AF19" s="201" t="s">
        <v>17</v>
      </c>
      <c r="AG19" s="203"/>
      <c r="AH19" s="203"/>
      <c r="AI19" s="201" t="s">
        <v>17</v>
      </c>
      <c r="AJ19" s="203"/>
      <c r="AK19" s="189">
        <v>126</v>
      </c>
      <c r="AL19" s="189">
        <v>126</v>
      </c>
      <c r="AM19" s="207">
        <v>0</v>
      </c>
    </row>
    <row r="20" spans="1:39" x14ac:dyDescent="0.2">
      <c r="A20" s="249" t="s">
        <v>106</v>
      </c>
      <c r="B20" s="249"/>
      <c r="C20" s="249"/>
      <c r="D20" s="249"/>
      <c r="E20" s="249"/>
      <c r="F20" s="249"/>
      <c r="G20" s="203"/>
      <c r="H20" s="201"/>
      <c r="I20" s="202"/>
      <c r="J20" s="202"/>
      <c r="K20" s="201"/>
      <c r="L20" s="201"/>
      <c r="M20" s="215"/>
      <c r="N20" s="201"/>
      <c r="O20" s="203"/>
      <c r="P20" s="205"/>
      <c r="Q20" s="204"/>
      <c r="R20" s="203"/>
      <c r="S20" s="213"/>
      <c r="T20" s="201"/>
      <c r="U20" s="203"/>
      <c r="V20" s="213"/>
      <c r="W20" s="204"/>
      <c r="X20" s="205"/>
      <c r="Y20" s="213"/>
      <c r="Z20" s="201"/>
      <c r="AA20" s="201"/>
      <c r="AB20" s="203"/>
      <c r="AC20" s="201"/>
      <c r="AD20" s="202"/>
      <c r="AE20" s="205"/>
      <c r="AF20" s="201"/>
      <c r="AG20" s="203"/>
      <c r="AH20" s="203"/>
      <c r="AI20" s="201"/>
      <c r="AJ20" s="203"/>
      <c r="AK20" s="189"/>
      <c r="AL20" s="189"/>
      <c r="AM20" s="207"/>
    </row>
    <row r="21" spans="1:39" x14ac:dyDescent="0.2">
      <c r="A21" s="250" t="s">
        <v>124</v>
      </c>
      <c r="B21" s="239" t="s">
        <v>72</v>
      </c>
      <c r="C21" s="188" t="s">
        <v>73</v>
      </c>
      <c r="D21" s="189" t="s">
        <v>74</v>
      </c>
      <c r="E21" s="190" t="s">
        <v>75</v>
      </c>
      <c r="F21" s="191" t="s">
        <v>76</v>
      </c>
      <c r="G21" s="188">
        <v>1</v>
      </c>
      <c r="H21" s="188">
        <v>2</v>
      </c>
      <c r="I21" s="188">
        <v>3</v>
      </c>
      <c r="J21" s="188">
        <v>4</v>
      </c>
      <c r="K21" s="188">
        <v>5</v>
      </c>
      <c r="L21" s="188">
        <v>6</v>
      </c>
      <c r="M21" s="188">
        <v>7</v>
      </c>
      <c r="N21" s="188">
        <v>8</v>
      </c>
      <c r="O21" s="188">
        <v>9</v>
      </c>
      <c r="P21" s="188">
        <v>10</v>
      </c>
      <c r="Q21" s="188">
        <v>11</v>
      </c>
      <c r="R21" s="188">
        <v>12</v>
      </c>
      <c r="S21" s="188">
        <v>13</v>
      </c>
      <c r="T21" s="188">
        <v>14</v>
      </c>
      <c r="U21" s="188">
        <v>15</v>
      </c>
      <c r="V21" s="188">
        <v>16</v>
      </c>
      <c r="W21" s="188">
        <v>17</v>
      </c>
      <c r="X21" s="188">
        <v>18</v>
      </c>
      <c r="Y21" s="188">
        <v>19</v>
      </c>
      <c r="Z21" s="188">
        <v>20</v>
      </c>
      <c r="AA21" s="188">
        <v>21</v>
      </c>
      <c r="AB21" s="188">
        <v>22</v>
      </c>
      <c r="AC21" s="188">
        <v>23</v>
      </c>
      <c r="AD21" s="188">
        <v>24</v>
      </c>
      <c r="AE21" s="188">
        <v>25</v>
      </c>
      <c r="AF21" s="188">
        <v>26</v>
      </c>
      <c r="AG21" s="188">
        <v>27</v>
      </c>
      <c r="AH21" s="188">
        <v>28</v>
      </c>
      <c r="AI21" s="188">
        <v>29</v>
      </c>
      <c r="AJ21" s="188">
        <v>30</v>
      </c>
      <c r="AK21" s="192" t="s">
        <v>3</v>
      </c>
      <c r="AL21" s="193" t="s">
        <v>77</v>
      </c>
      <c r="AM21" s="193" t="s">
        <v>78</v>
      </c>
    </row>
    <row r="22" spans="1:39" x14ac:dyDescent="0.2">
      <c r="A22" s="251"/>
      <c r="B22" s="239"/>
      <c r="C22" s="188" t="s">
        <v>80</v>
      </c>
      <c r="D22" s="189" t="s">
        <v>81</v>
      </c>
      <c r="E22" s="190" t="s">
        <v>82</v>
      </c>
      <c r="F22" s="191"/>
      <c r="G22" s="188" t="s">
        <v>83</v>
      </c>
      <c r="H22" s="188" t="s">
        <v>84</v>
      </c>
      <c r="I22" s="188" t="s">
        <v>84</v>
      </c>
      <c r="J22" s="188" t="s">
        <v>85</v>
      </c>
      <c r="K22" s="188" t="s">
        <v>84</v>
      </c>
      <c r="L22" s="188" t="s">
        <v>15</v>
      </c>
      <c r="M22" s="188" t="s">
        <v>83</v>
      </c>
      <c r="N22" s="188" t="s">
        <v>83</v>
      </c>
      <c r="O22" s="188" t="s">
        <v>84</v>
      </c>
      <c r="P22" s="188" t="s">
        <v>84</v>
      </c>
      <c r="Q22" s="188" t="s">
        <v>85</v>
      </c>
      <c r="R22" s="188" t="s">
        <v>84</v>
      </c>
      <c r="S22" s="188" t="s">
        <v>15</v>
      </c>
      <c r="T22" s="188" t="s">
        <v>83</v>
      </c>
      <c r="U22" s="188" t="s">
        <v>83</v>
      </c>
      <c r="V22" s="188" t="s">
        <v>84</v>
      </c>
      <c r="W22" s="188" t="s">
        <v>84</v>
      </c>
      <c r="X22" s="188" t="s">
        <v>85</v>
      </c>
      <c r="Y22" s="188" t="s">
        <v>84</v>
      </c>
      <c r="Z22" s="188" t="s">
        <v>15</v>
      </c>
      <c r="AA22" s="188" t="s">
        <v>83</v>
      </c>
      <c r="AB22" s="188" t="s">
        <v>83</v>
      </c>
      <c r="AC22" s="188" t="s">
        <v>84</v>
      </c>
      <c r="AD22" s="188" t="s">
        <v>84</v>
      </c>
      <c r="AE22" s="188" t="s">
        <v>85</v>
      </c>
      <c r="AF22" s="188" t="s">
        <v>84</v>
      </c>
      <c r="AG22" s="188" t="s">
        <v>15</v>
      </c>
      <c r="AH22" s="188" t="s">
        <v>83</v>
      </c>
      <c r="AI22" s="188" t="s">
        <v>83</v>
      </c>
      <c r="AJ22" s="188" t="s">
        <v>84</v>
      </c>
      <c r="AK22" s="192"/>
      <c r="AL22" s="193"/>
      <c r="AM22" s="193"/>
    </row>
    <row r="23" spans="1:39" x14ac:dyDescent="0.2">
      <c r="A23" s="251"/>
      <c r="B23" s="208">
        <v>150568</v>
      </c>
      <c r="C23" s="197" t="s">
        <v>125</v>
      </c>
      <c r="D23" s="198">
        <v>401081</v>
      </c>
      <c r="E23" s="199" t="s">
        <v>87</v>
      </c>
      <c r="F23" s="199" t="s">
        <v>88</v>
      </c>
      <c r="G23" s="212" t="s">
        <v>92</v>
      </c>
      <c r="H23" s="201"/>
      <c r="I23" s="202"/>
      <c r="J23" s="202"/>
      <c r="K23" s="201"/>
      <c r="L23" s="200" t="s">
        <v>89</v>
      </c>
      <c r="M23" s="215"/>
      <c r="N23" s="201"/>
      <c r="O23" s="200" t="s">
        <v>89</v>
      </c>
      <c r="P23" s="200" t="s">
        <v>89</v>
      </c>
      <c r="Q23" s="200" t="s">
        <v>89</v>
      </c>
      <c r="R23" s="200" t="s">
        <v>89</v>
      </c>
      <c r="S23" s="213"/>
      <c r="T23" s="201"/>
      <c r="U23" s="200" t="s">
        <v>89</v>
      </c>
      <c r="V23" s="213"/>
      <c r="W23" s="204"/>
      <c r="X23" s="204"/>
      <c r="Y23" s="213"/>
      <c r="Z23" s="201"/>
      <c r="AA23" s="200" t="s">
        <v>89</v>
      </c>
      <c r="AB23" s="203"/>
      <c r="AC23" s="201"/>
      <c r="AD23" s="200" t="s">
        <v>89</v>
      </c>
      <c r="AE23" s="205"/>
      <c r="AF23" s="201"/>
      <c r="AG23" s="200" t="s">
        <v>89</v>
      </c>
      <c r="AH23" s="203"/>
      <c r="AI23" s="201"/>
      <c r="AJ23" s="200" t="s">
        <v>89</v>
      </c>
      <c r="AK23" s="189">
        <v>126</v>
      </c>
      <c r="AL23" s="189">
        <v>126</v>
      </c>
      <c r="AM23" s="207">
        <v>0</v>
      </c>
    </row>
    <row r="24" spans="1:39" x14ac:dyDescent="0.2">
      <c r="A24" s="251"/>
      <c r="B24" s="240">
        <v>426490</v>
      </c>
      <c r="C24" s="209" t="s">
        <v>126</v>
      </c>
      <c r="D24" s="210">
        <v>97713</v>
      </c>
      <c r="E24" s="211" t="s">
        <v>91</v>
      </c>
      <c r="F24" s="199" t="s">
        <v>88</v>
      </c>
      <c r="G24" s="203"/>
      <c r="H24" s="201"/>
      <c r="I24" s="202" t="s">
        <v>100</v>
      </c>
      <c r="J24" s="202" t="s">
        <v>17</v>
      </c>
      <c r="K24" s="201"/>
      <c r="L24" s="252" t="s">
        <v>100</v>
      </c>
      <c r="M24" s="215" t="s">
        <v>17</v>
      </c>
      <c r="N24" s="201"/>
      <c r="O24" s="203" t="s">
        <v>17</v>
      </c>
      <c r="P24" s="205"/>
      <c r="Q24" s="204"/>
      <c r="R24" s="203" t="s">
        <v>17</v>
      </c>
      <c r="S24" s="213"/>
      <c r="T24" s="201"/>
      <c r="U24" s="203" t="s">
        <v>17</v>
      </c>
      <c r="V24" s="213"/>
      <c r="W24" s="229" t="s">
        <v>127</v>
      </c>
      <c r="X24" s="205" t="s">
        <v>17</v>
      </c>
      <c r="Y24" s="213" t="s">
        <v>17</v>
      </c>
      <c r="Z24" s="201"/>
      <c r="AA24" s="201" t="s">
        <v>17</v>
      </c>
      <c r="AB24" s="203"/>
      <c r="AC24" s="201"/>
      <c r="AD24" s="202" t="s">
        <v>100</v>
      </c>
      <c r="AE24" s="253" t="s">
        <v>100</v>
      </c>
      <c r="AF24" s="201"/>
      <c r="AG24" s="203" t="s">
        <v>17</v>
      </c>
      <c r="AH24" s="203"/>
      <c r="AI24" s="201"/>
      <c r="AJ24" s="203" t="s">
        <v>17</v>
      </c>
      <c r="AK24" s="189">
        <v>126</v>
      </c>
      <c r="AL24" s="189">
        <v>126</v>
      </c>
      <c r="AM24" s="207">
        <v>0</v>
      </c>
    </row>
    <row r="25" spans="1:39" x14ac:dyDescent="0.2">
      <c r="A25" s="251"/>
      <c r="B25" s="196">
        <v>150622</v>
      </c>
      <c r="C25" s="209" t="s">
        <v>128</v>
      </c>
      <c r="D25" s="210">
        <v>164703</v>
      </c>
      <c r="E25" s="211" t="s">
        <v>95</v>
      </c>
      <c r="F25" s="199" t="s">
        <v>88</v>
      </c>
      <c r="G25" s="203"/>
      <c r="H25" s="201"/>
      <c r="I25" s="202"/>
      <c r="J25" s="202"/>
      <c r="K25" s="201"/>
      <c r="L25" s="201" t="s">
        <v>17</v>
      </c>
      <c r="M25" s="215"/>
      <c r="N25" s="201"/>
      <c r="O25" s="212" t="s">
        <v>93</v>
      </c>
      <c r="P25" s="205"/>
      <c r="Q25" s="204"/>
      <c r="R25" s="203" t="s">
        <v>122</v>
      </c>
      <c r="S25" s="213"/>
      <c r="T25" s="201"/>
      <c r="U25" s="203" t="s">
        <v>17</v>
      </c>
      <c r="V25" s="212" t="s">
        <v>93</v>
      </c>
      <c r="W25" s="204"/>
      <c r="X25" s="205" t="s">
        <v>17</v>
      </c>
      <c r="Y25" s="213"/>
      <c r="Z25" s="201"/>
      <c r="AA25" s="201" t="s">
        <v>17</v>
      </c>
      <c r="AB25" s="203"/>
      <c r="AC25" s="201"/>
      <c r="AD25" s="202" t="s">
        <v>17</v>
      </c>
      <c r="AE25" s="253" t="s">
        <v>12</v>
      </c>
      <c r="AF25" s="201"/>
      <c r="AG25" s="203" t="s">
        <v>17</v>
      </c>
      <c r="AH25" s="254" t="s">
        <v>129</v>
      </c>
      <c r="AI25" s="201"/>
      <c r="AJ25" s="203" t="s">
        <v>17</v>
      </c>
      <c r="AK25" s="189">
        <v>126</v>
      </c>
      <c r="AL25" s="189">
        <v>126</v>
      </c>
      <c r="AM25" s="207">
        <v>0</v>
      </c>
    </row>
    <row r="26" spans="1:39" x14ac:dyDescent="0.2">
      <c r="A26" s="251"/>
      <c r="B26" s="196">
        <v>150690</v>
      </c>
      <c r="C26" s="209" t="s">
        <v>90</v>
      </c>
      <c r="D26" s="210">
        <v>294592</v>
      </c>
      <c r="E26" s="221" t="s">
        <v>98</v>
      </c>
      <c r="F26" s="199" t="s">
        <v>88</v>
      </c>
      <c r="G26" s="203"/>
      <c r="H26" s="252" t="s">
        <v>12</v>
      </c>
      <c r="I26" s="202" t="s">
        <v>17</v>
      </c>
      <c r="J26" s="202"/>
      <c r="K26" s="201"/>
      <c r="L26" s="201" t="s">
        <v>17</v>
      </c>
      <c r="M26" s="215"/>
      <c r="N26" s="201"/>
      <c r="O26" s="203" t="s">
        <v>17</v>
      </c>
      <c r="P26" s="205"/>
      <c r="Q26" s="204"/>
      <c r="R26" s="203" t="s">
        <v>17</v>
      </c>
      <c r="S26" s="213"/>
      <c r="T26" s="203" t="s">
        <v>17</v>
      </c>
      <c r="U26" s="203" t="s">
        <v>17</v>
      </c>
      <c r="V26" s="213"/>
      <c r="W26" s="204"/>
      <c r="X26" s="204"/>
      <c r="Y26" s="213"/>
      <c r="Z26" s="201"/>
      <c r="AA26" s="201" t="s">
        <v>17</v>
      </c>
      <c r="AB26" s="203"/>
      <c r="AC26" s="201"/>
      <c r="AD26" s="202" t="s">
        <v>17</v>
      </c>
      <c r="AE26" s="205"/>
      <c r="AF26" s="201"/>
      <c r="AG26" s="203" t="s">
        <v>17</v>
      </c>
      <c r="AH26" s="203"/>
      <c r="AI26" s="201"/>
      <c r="AJ26" s="203" t="s">
        <v>17</v>
      </c>
      <c r="AK26" s="189">
        <v>126</v>
      </c>
      <c r="AL26" s="189">
        <v>126</v>
      </c>
      <c r="AM26" s="207">
        <v>0</v>
      </c>
    </row>
    <row r="27" spans="1:39" x14ac:dyDescent="0.2">
      <c r="A27" s="251"/>
      <c r="B27" s="240">
        <v>427659</v>
      </c>
      <c r="C27" s="255" t="s">
        <v>130</v>
      </c>
      <c r="D27" s="210">
        <v>228821</v>
      </c>
      <c r="E27" s="227" t="s">
        <v>103</v>
      </c>
      <c r="F27" s="199" t="s">
        <v>88</v>
      </c>
      <c r="G27" s="203"/>
      <c r="H27" s="201"/>
      <c r="I27" s="256" t="s">
        <v>122</v>
      </c>
      <c r="J27" s="257"/>
      <c r="K27" s="258"/>
      <c r="L27" s="256" t="s">
        <v>122</v>
      </c>
      <c r="M27" s="256" t="s">
        <v>122</v>
      </c>
      <c r="N27" s="258"/>
      <c r="O27" s="256" t="s">
        <v>122</v>
      </c>
      <c r="P27" s="259"/>
      <c r="Q27" s="256" t="s">
        <v>122</v>
      </c>
      <c r="R27" s="203" t="s">
        <v>12</v>
      </c>
      <c r="S27" s="201" t="s">
        <v>15</v>
      </c>
      <c r="T27" s="201"/>
      <c r="V27" s="203" t="s">
        <v>17</v>
      </c>
      <c r="W27" s="204"/>
      <c r="X27" s="205" t="s">
        <v>17</v>
      </c>
      <c r="Y27" s="213" t="s">
        <v>17</v>
      </c>
      <c r="Z27" s="244"/>
      <c r="AA27" s="244"/>
      <c r="AB27" s="201" t="s">
        <v>15</v>
      </c>
      <c r="AC27" s="201"/>
      <c r="AD27" s="205"/>
      <c r="AE27" s="205"/>
      <c r="AF27" s="201"/>
      <c r="AH27" s="203" t="s">
        <v>122</v>
      </c>
      <c r="AI27" s="203" t="s">
        <v>122</v>
      </c>
      <c r="AK27" s="189">
        <v>126</v>
      </c>
      <c r="AL27" s="189">
        <v>126</v>
      </c>
      <c r="AM27" s="207">
        <v>0</v>
      </c>
    </row>
    <row r="28" spans="1:39" x14ac:dyDescent="0.2">
      <c r="A28" s="260" t="s">
        <v>106</v>
      </c>
      <c r="B28" s="261"/>
      <c r="C28" s="261"/>
      <c r="D28" s="261"/>
      <c r="E28" s="261"/>
      <c r="F28" s="262"/>
      <c r="G28" s="203"/>
      <c r="H28" s="201"/>
      <c r="I28" s="202"/>
      <c r="J28" s="202"/>
      <c r="K28" s="201"/>
      <c r="L28" s="201"/>
      <c r="M28" s="215"/>
      <c r="N28" s="201"/>
      <c r="O28" s="203"/>
      <c r="P28" s="205"/>
      <c r="Q28" s="204"/>
      <c r="R28" s="203"/>
      <c r="S28" s="213"/>
      <c r="T28" s="201"/>
      <c r="U28" s="203"/>
      <c r="V28" s="213"/>
      <c r="W28" s="204"/>
      <c r="X28" s="205"/>
      <c r="Y28" s="213"/>
      <c r="Z28" s="201"/>
      <c r="AA28" s="201"/>
      <c r="AB28" s="203"/>
      <c r="AC28" s="201"/>
      <c r="AD28" s="202"/>
      <c r="AE28" s="205"/>
      <c r="AF28" s="201"/>
      <c r="AG28" s="203"/>
      <c r="AH28" s="203"/>
      <c r="AI28" s="201"/>
      <c r="AJ28" s="203"/>
      <c r="AK28" s="189"/>
      <c r="AL28" s="189"/>
      <c r="AM28" s="207"/>
    </row>
    <row r="29" spans="1:39" x14ac:dyDescent="0.2">
      <c r="A29" s="263" t="s">
        <v>79</v>
      </c>
      <c r="B29" s="239" t="s">
        <v>72</v>
      </c>
      <c r="C29" s="188" t="s">
        <v>73</v>
      </c>
      <c r="D29" s="189" t="s">
        <v>74</v>
      </c>
      <c r="E29" s="190" t="s">
        <v>75</v>
      </c>
      <c r="F29" s="191" t="s">
        <v>76</v>
      </c>
      <c r="G29" s="188">
        <v>1</v>
      </c>
      <c r="H29" s="188">
        <v>2</v>
      </c>
      <c r="I29" s="188">
        <v>3</v>
      </c>
      <c r="J29" s="188">
        <v>4</v>
      </c>
      <c r="K29" s="188">
        <v>5</v>
      </c>
      <c r="L29" s="188">
        <v>6</v>
      </c>
      <c r="M29" s="188">
        <v>7</v>
      </c>
      <c r="N29" s="188">
        <v>8</v>
      </c>
      <c r="O29" s="188">
        <v>9</v>
      </c>
      <c r="P29" s="188">
        <v>10</v>
      </c>
      <c r="Q29" s="188">
        <v>11</v>
      </c>
      <c r="R29" s="188">
        <v>12</v>
      </c>
      <c r="S29" s="188">
        <v>13</v>
      </c>
      <c r="T29" s="188">
        <v>14</v>
      </c>
      <c r="U29" s="188">
        <v>15</v>
      </c>
      <c r="V29" s="188">
        <v>16</v>
      </c>
      <c r="W29" s="188">
        <v>17</v>
      </c>
      <c r="X29" s="188">
        <v>18</v>
      </c>
      <c r="Y29" s="188">
        <v>19</v>
      </c>
      <c r="Z29" s="188">
        <v>20</v>
      </c>
      <c r="AA29" s="188">
        <v>21</v>
      </c>
      <c r="AB29" s="188">
        <v>22</v>
      </c>
      <c r="AC29" s="188">
        <v>23</v>
      </c>
      <c r="AD29" s="188">
        <v>24</v>
      </c>
      <c r="AE29" s="188">
        <v>25</v>
      </c>
      <c r="AF29" s="188">
        <v>26</v>
      </c>
      <c r="AG29" s="188">
        <v>27</v>
      </c>
      <c r="AH29" s="188">
        <v>28</v>
      </c>
      <c r="AI29" s="188">
        <v>29</v>
      </c>
      <c r="AJ29" s="188">
        <v>30</v>
      </c>
      <c r="AK29" s="192" t="s">
        <v>3</v>
      </c>
      <c r="AL29" s="193" t="s">
        <v>77</v>
      </c>
      <c r="AM29" s="193" t="s">
        <v>78</v>
      </c>
    </row>
    <row r="30" spans="1:39" x14ac:dyDescent="0.2">
      <c r="A30" s="263"/>
      <c r="B30" s="239"/>
      <c r="C30" s="188" t="s">
        <v>80</v>
      </c>
      <c r="D30" s="189" t="s">
        <v>81</v>
      </c>
      <c r="E30" s="190" t="s">
        <v>82</v>
      </c>
      <c r="F30" s="191"/>
      <c r="G30" s="188" t="s">
        <v>83</v>
      </c>
      <c r="H30" s="188" t="s">
        <v>84</v>
      </c>
      <c r="I30" s="188" t="s">
        <v>84</v>
      </c>
      <c r="J30" s="188" t="s">
        <v>85</v>
      </c>
      <c r="K30" s="188" t="s">
        <v>84</v>
      </c>
      <c r="L30" s="188" t="s">
        <v>15</v>
      </c>
      <c r="M30" s="188" t="s">
        <v>83</v>
      </c>
      <c r="N30" s="188" t="s">
        <v>83</v>
      </c>
      <c r="O30" s="188" t="s">
        <v>84</v>
      </c>
      <c r="P30" s="188" t="s">
        <v>84</v>
      </c>
      <c r="Q30" s="188" t="s">
        <v>85</v>
      </c>
      <c r="R30" s="188" t="s">
        <v>84</v>
      </c>
      <c r="S30" s="188" t="s">
        <v>15</v>
      </c>
      <c r="T30" s="188" t="s">
        <v>83</v>
      </c>
      <c r="U30" s="188" t="s">
        <v>83</v>
      </c>
      <c r="V30" s="188" t="s">
        <v>84</v>
      </c>
      <c r="W30" s="188" t="s">
        <v>84</v>
      </c>
      <c r="X30" s="188" t="s">
        <v>85</v>
      </c>
      <c r="Y30" s="188" t="s">
        <v>84</v>
      </c>
      <c r="Z30" s="188" t="s">
        <v>15</v>
      </c>
      <c r="AA30" s="188" t="s">
        <v>83</v>
      </c>
      <c r="AB30" s="188" t="s">
        <v>83</v>
      </c>
      <c r="AC30" s="188" t="s">
        <v>84</v>
      </c>
      <c r="AD30" s="188" t="s">
        <v>84</v>
      </c>
      <c r="AE30" s="188" t="s">
        <v>85</v>
      </c>
      <c r="AF30" s="188" t="s">
        <v>84</v>
      </c>
      <c r="AG30" s="188" t="s">
        <v>15</v>
      </c>
      <c r="AH30" s="188" t="s">
        <v>83</v>
      </c>
      <c r="AI30" s="188" t="s">
        <v>83</v>
      </c>
      <c r="AJ30" s="188" t="s">
        <v>84</v>
      </c>
      <c r="AK30" s="192"/>
      <c r="AL30" s="193"/>
      <c r="AM30" s="193"/>
    </row>
    <row r="31" spans="1:39" x14ac:dyDescent="0.2">
      <c r="A31" s="263"/>
      <c r="B31" s="240">
        <v>142328</v>
      </c>
      <c r="C31" s="197" t="s">
        <v>131</v>
      </c>
      <c r="D31" s="210">
        <v>58861</v>
      </c>
      <c r="E31" s="211" t="s">
        <v>91</v>
      </c>
      <c r="F31" s="199" t="s">
        <v>132</v>
      </c>
      <c r="G31" s="203" t="s">
        <v>17</v>
      </c>
      <c r="H31" s="201"/>
      <c r="I31" s="202" t="s">
        <v>17</v>
      </c>
      <c r="J31" s="202" t="s">
        <v>17</v>
      </c>
      <c r="K31" s="201"/>
      <c r="L31" s="222"/>
      <c r="M31" s="215" t="s">
        <v>133</v>
      </c>
      <c r="N31" s="201"/>
      <c r="O31" s="203" t="s">
        <v>17</v>
      </c>
      <c r="P31" s="205"/>
      <c r="Q31" s="204"/>
      <c r="R31" s="203"/>
      <c r="S31" s="213" t="s">
        <v>17</v>
      </c>
      <c r="T31" s="201"/>
      <c r="U31" s="203"/>
      <c r="V31" s="213" t="s">
        <v>17</v>
      </c>
      <c r="W31" s="204" t="s">
        <v>17</v>
      </c>
      <c r="X31" s="205" t="s">
        <v>17</v>
      </c>
      <c r="Y31" s="213"/>
      <c r="Z31" s="201"/>
      <c r="AA31" s="201"/>
      <c r="AB31" s="203"/>
      <c r="AC31" s="201"/>
      <c r="AD31" s="202" t="s">
        <v>17</v>
      </c>
      <c r="AE31" s="205"/>
      <c r="AF31" s="201"/>
      <c r="AG31" s="203"/>
      <c r="AH31" s="203"/>
      <c r="AI31" s="201"/>
      <c r="AJ31" s="203"/>
      <c r="AK31" s="189">
        <v>126</v>
      </c>
      <c r="AL31" s="189">
        <v>126</v>
      </c>
      <c r="AM31" s="207">
        <v>0</v>
      </c>
    </row>
    <row r="32" spans="1:39" x14ac:dyDescent="0.2">
      <c r="A32" s="263"/>
      <c r="B32" s="264">
        <v>427489</v>
      </c>
      <c r="C32" s="209" t="s">
        <v>134</v>
      </c>
      <c r="D32" s="210">
        <v>301865</v>
      </c>
      <c r="E32" s="211" t="s">
        <v>95</v>
      </c>
      <c r="F32" s="199" t="s">
        <v>132</v>
      </c>
      <c r="G32" s="265"/>
      <c r="H32" s="266"/>
      <c r="I32" s="267"/>
      <c r="J32" s="267"/>
      <c r="K32" s="266"/>
      <c r="L32" s="266"/>
      <c r="M32" s="268"/>
      <c r="N32" s="266"/>
      <c r="O32" s="265"/>
      <c r="P32" s="269"/>
      <c r="Q32" s="229" t="s">
        <v>100</v>
      </c>
      <c r="R32" s="203" t="s">
        <v>100</v>
      </c>
      <c r="S32" s="213" t="s">
        <v>17</v>
      </c>
      <c r="T32" s="213" t="s">
        <v>17</v>
      </c>
      <c r="U32" s="203"/>
      <c r="V32" s="213" t="s">
        <v>17</v>
      </c>
      <c r="W32" s="229" t="s">
        <v>100</v>
      </c>
      <c r="X32" s="205"/>
      <c r="Y32" s="213" t="s">
        <v>17</v>
      </c>
      <c r="Z32" s="270" t="s">
        <v>135</v>
      </c>
      <c r="AA32" s="201"/>
      <c r="AB32" s="203" t="s">
        <v>17</v>
      </c>
      <c r="AC32" s="229" t="s">
        <v>17</v>
      </c>
      <c r="AD32" s="202"/>
      <c r="AE32" s="205" t="s">
        <v>15</v>
      </c>
      <c r="AF32" s="229" t="s">
        <v>17</v>
      </c>
      <c r="AG32" s="203"/>
      <c r="AH32" s="229" t="s">
        <v>127</v>
      </c>
      <c r="AI32" s="229" t="s">
        <v>17</v>
      </c>
      <c r="AJ32" s="201"/>
      <c r="AK32" s="189">
        <v>126</v>
      </c>
      <c r="AL32" s="189">
        <v>126</v>
      </c>
      <c r="AM32" s="207">
        <v>0</v>
      </c>
    </row>
    <row r="33" spans="1:39" x14ac:dyDescent="0.2">
      <c r="A33" s="263"/>
      <c r="B33" s="240">
        <v>129976</v>
      </c>
      <c r="C33" s="197" t="s">
        <v>136</v>
      </c>
      <c r="D33" s="210">
        <v>140649</v>
      </c>
      <c r="E33" s="221" t="s">
        <v>98</v>
      </c>
      <c r="F33" s="199" t="s">
        <v>132</v>
      </c>
      <c r="G33" s="203" t="s">
        <v>17</v>
      </c>
      <c r="H33" s="201"/>
      <c r="I33" s="202"/>
      <c r="J33" s="202" t="s">
        <v>17</v>
      </c>
      <c r="K33" s="201"/>
      <c r="L33" s="201"/>
      <c r="M33" s="215" t="s">
        <v>17</v>
      </c>
      <c r="N33" s="271" t="s">
        <v>137</v>
      </c>
      <c r="O33" s="203"/>
      <c r="P33" s="205" t="s">
        <v>17</v>
      </c>
      <c r="Q33" s="204"/>
      <c r="R33" s="203"/>
      <c r="S33" s="213" t="s">
        <v>17</v>
      </c>
      <c r="T33" s="201"/>
      <c r="U33" s="203"/>
      <c r="V33" s="213" t="s">
        <v>17</v>
      </c>
      <c r="W33" s="204"/>
      <c r="X33" s="205"/>
      <c r="Y33" s="213" t="s">
        <v>17</v>
      </c>
      <c r="Z33" s="201"/>
      <c r="AA33" s="201"/>
      <c r="AB33" s="203" t="s">
        <v>17</v>
      </c>
      <c r="AC33" s="201"/>
      <c r="AD33" s="202"/>
      <c r="AE33" s="205" t="s">
        <v>17</v>
      </c>
      <c r="AF33" s="201"/>
      <c r="AG33" s="203"/>
      <c r="AH33" s="203" t="s">
        <v>17</v>
      </c>
      <c r="AI33" s="201"/>
      <c r="AJ33" s="203"/>
      <c r="AK33" s="189">
        <v>126</v>
      </c>
      <c r="AL33" s="189">
        <v>126</v>
      </c>
      <c r="AM33" s="207">
        <v>0</v>
      </c>
    </row>
    <row r="34" spans="1:39" x14ac:dyDescent="0.2">
      <c r="A34" s="263"/>
      <c r="B34" s="242">
        <v>129690</v>
      </c>
      <c r="C34" s="208" t="s">
        <v>138</v>
      </c>
      <c r="D34" s="210">
        <v>101096</v>
      </c>
      <c r="E34" s="211" t="s">
        <v>98</v>
      </c>
      <c r="F34" s="199" t="s">
        <v>139</v>
      </c>
      <c r="G34" s="203"/>
      <c r="H34" s="201"/>
      <c r="I34" s="202"/>
      <c r="J34" s="202"/>
      <c r="K34" s="201"/>
      <c r="L34" s="201"/>
      <c r="M34" s="215"/>
      <c r="N34" s="201"/>
      <c r="O34" s="203"/>
      <c r="P34" s="205"/>
      <c r="Q34" s="204"/>
      <c r="R34" s="203"/>
      <c r="S34" s="213"/>
      <c r="T34" s="201"/>
      <c r="U34" s="203"/>
      <c r="V34" s="213"/>
      <c r="W34" s="204"/>
      <c r="X34" s="259"/>
      <c r="Y34" s="213"/>
      <c r="Z34" s="201"/>
      <c r="AA34" s="201"/>
      <c r="AB34" s="203"/>
      <c r="AC34" s="201"/>
      <c r="AD34" s="202"/>
      <c r="AE34" s="202"/>
      <c r="AF34" s="201"/>
      <c r="AG34" s="203"/>
      <c r="AH34" s="203"/>
      <c r="AI34" s="201"/>
      <c r="AJ34" s="203"/>
      <c r="AK34" s="189">
        <v>126</v>
      </c>
      <c r="AL34" s="189">
        <v>126</v>
      </c>
      <c r="AM34" s="207">
        <v>0</v>
      </c>
    </row>
    <row r="35" spans="1:39" x14ac:dyDescent="0.2">
      <c r="A35" s="230" t="s">
        <v>106</v>
      </c>
      <c r="B35" s="231"/>
      <c r="C35" s="231"/>
      <c r="D35" s="231"/>
      <c r="E35" s="231"/>
      <c r="F35" s="232"/>
      <c r="G35" s="201"/>
      <c r="H35" s="201"/>
      <c r="I35" s="202"/>
      <c r="J35" s="202"/>
      <c r="K35" s="201"/>
      <c r="L35" s="201"/>
      <c r="M35" s="215"/>
      <c r="N35" s="201"/>
      <c r="O35" s="203"/>
      <c r="P35" s="205"/>
      <c r="Q35" s="204"/>
      <c r="R35" s="203"/>
      <c r="S35" s="213"/>
      <c r="T35" s="201"/>
      <c r="U35" s="203"/>
      <c r="V35" s="213"/>
      <c r="W35" s="204"/>
      <c r="X35" s="205"/>
      <c r="Y35" s="213"/>
      <c r="Z35" s="201"/>
      <c r="AA35" s="201"/>
      <c r="AB35" s="203"/>
      <c r="AC35" s="201"/>
      <c r="AD35" s="202"/>
      <c r="AE35" s="205"/>
      <c r="AF35" s="201"/>
      <c r="AG35" s="203"/>
      <c r="AH35" s="203"/>
      <c r="AI35" s="201"/>
      <c r="AJ35" s="203"/>
      <c r="AK35" s="189"/>
      <c r="AL35" s="189"/>
      <c r="AM35" s="207"/>
    </row>
    <row r="36" spans="1:39" x14ac:dyDescent="0.2">
      <c r="A36" s="272" t="s">
        <v>107</v>
      </c>
      <c r="B36" s="239" t="s">
        <v>72</v>
      </c>
      <c r="C36" s="188" t="s">
        <v>73</v>
      </c>
      <c r="D36" s="189" t="s">
        <v>74</v>
      </c>
      <c r="E36" s="190" t="s">
        <v>75</v>
      </c>
      <c r="F36" s="191" t="s">
        <v>76</v>
      </c>
      <c r="G36" s="188">
        <v>1</v>
      </c>
      <c r="H36" s="188">
        <v>2</v>
      </c>
      <c r="I36" s="188">
        <v>3</v>
      </c>
      <c r="J36" s="188">
        <v>4</v>
      </c>
      <c r="K36" s="188">
        <v>5</v>
      </c>
      <c r="L36" s="188">
        <v>6</v>
      </c>
      <c r="M36" s="188">
        <v>7</v>
      </c>
      <c r="N36" s="188">
        <v>8</v>
      </c>
      <c r="O36" s="188">
        <v>9</v>
      </c>
      <c r="P36" s="188">
        <v>10</v>
      </c>
      <c r="Q36" s="188">
        <v>11</v>
      </c>
      <c r="R36" s="188">
        <v>12</v>
      </c>
      <c r="S36" s="188">
        <v>13</v>
      </c>
      <c r="T36" s="188">
        <v>14</v>
      </c>
      <c r="U36" s="188">
        <v>15</v>
      </c>
      <c r="V36" s="188">
        <v>16</v>
      </c>
      <c r="W36" s="188">
        <v>17</v>
      </c>
      <c r="X36" s="188">
        <v>18</v>
      </c>
      <c r="Y36" s="188">
        <v>19</v>
      </c>
      <c r="Z36" s="188">
        <v>20</v>
      </c>
      <c r="AA36" s="188">
        <v>21</v>
      </c>
      <c r="AB36" s="188">
        <v>22</v>
      </c>
      <c r="AC36" s="188">
        <v>23</v>
      </c>
      <c r="AD36" s="188">
        <v>24</v>
      </c>
      <c r="AE36" s="188">
        <v>25</v>
      </c>
      <c r="AF36" s="188">
        <v>26</v>
      </c>
      <c r="AG36" s="188">
        <v>27</v>
      </c>
      <c r="AH36" s="188">
        <v>28</v>
      </c>
      <c r="AI36" s="188">
        <v>29</v>
      </c>
      <c r="AJ36" s="188">
        <v>30</v>
      </c>
      <c r="AK36" s="192" t="s">
        <v>3</v>
      </c>
      <c r="AL36" s="193" t="s">
        <v>77</v>
      </c>
      <c r="AM36" s="193" t="s">
        <v>78</v>
      </c>
    </row>
    <row r="37" spans="1:39" x14ac:dyDescent="0.2">
      <c r="A37" s="273"/>
      <c r="B37" s="239"/>
      <c r="C37" s="188" t="s">
        <v>80</v>
      </c>
      <c r="D37" s="189" t="s">
        <v>81</v>
      </c>
      <c r="E37" s="190" t="s">
        <v>82</v>
      </c>
      <c r="F37" s="191"/>
      <c r="G37" s="188" t="s">
        <v>83</v>
      </c>
      <c r="H37" s="188" t="s">
        <v>84</v>
      </c>
      <c r="I37" s="188" t="s">
        <v>84</v>
      </c>
      <c r="J37" s="188" t="s">
        <v>85</v>
      </c>
      <c r="K37" s="188" t="s">
        <v>84</v>
      </c>
      <c r="L37" s="188" t="s">
        <v>15</v>
      </c>
      <c r="M37" s="188" t="s">
        <v>83</v>
      </c>
      <c r="N37" s="188" t="s">
        <v>83</v>
      </c>
      <c r="O37" s="188" t="s">
        <v>84</v>
      </c>
      <c r="P37" s="188" t="s">
        <v>84</v>
      </c>
      <c r="Q37" s="188" t="s">
        <v>85</v>
      </c>
      <c r="R37" s="188" t="s">
        <v>84</v>
      </c>
      <c r="S37" s="188" t="s">
        <v>15</v>
      </c>
      <c r="T37" s="188" t="s">
        <v>83</v>
      </c>
      <c r="U37" s="188" t="s">
        <v>83</v>
      </c>
      <c r="V37" s="188" t="s">
        <v>84</v>
      </c>
      <c r="W37" s="188" t="s">
        <v>84</v>
      </c>
      <c r="X37" s="188" t="s">
        <v>85</v>
      </c>
      <c r="Y37" s="188" t="s">
        <v>84</v>
      </c>
      <c r="Z37" s="188" t="s">
        <v>15</v>
      </c>
      <c r="AA37" s="188" t="s">
        <v>83</v>
      </c>
      <c r="AB37" s="188" t="s">
        <v>83</v>
      </c>
      <c r="AC37" s="188" t="s">
        <v>84</v>
      </c>
      <c r="AD37" s="188" t="s">
        <v>84</v>
      </c>
      <c r="AE37" s="188" t="s">
        <v>85</v>
      </c>
      <c r="AF37" s="188" t="s">
        <v>84</v>
      </c>
      <c r="AG37" s="188" t="s">
        <v>15</v>
      </c>
      <c r="AH37" s="188" t="s">
        <v>83</v>
      </c>
      <c r="AI37" s="188" t="s">
        <v>83</v>
      </c>
      <c r="AJ37" s="188" t="s">
        <v>84</v>
      </c>
      <c r="AK37" s="192"/>
      <c r="AL37" s="193"/>
      <c r="AM37" s="193"/>
    </row>
    <row r="38" spans="1:39" x14ac:dyDescent="0.2">
      <c r="A38" s="273"/>
      <c r="B38" s="240">
        <v>142450</v>
      </c>
      <c r="C38" s="197" t="s">
        <v>140</v>
      </c>
      <c r="D38" s="210">
        <v>109899</v>
      </c>
      <c r="E38" s="211" t="s">
        <v>91</v>
      </c>
      <c r="F38" s="199" t="s">
        <v>132</v>
      </c>
      <c r="G38" s="203"/>
      <c r="H38" s="266"/>
      <c r="I38" s="202"/>
      <c r="J38" s="202"/>
      <c r="K38" s="274" t="s">
        <v>122</v>
      </c>
      <c r="L38" s="275" t="s">
        <v>141</v>
      </c>
      <c r="M38" s="276"/>
      <c r="N38" s="274" t="s">
        <v>122</v>
      </c>
      <c r="O38" s="203"/>
      <c r="P38" s="205" t="s">
        <v>17</v>
      </c>
      <c r="Q38" s="204" t="s">
        <v>17</v>
      </c>
      <c r="R38" s="203"/>
      <c r="S38" s="213"/>
      <c r="T38" s="214"/>
      <c r="U38" s="203"/>
      <c r="V38" s="213"/>
      <c r="W38" s="204" t="s">
        <v>17</v>
      </c>
      <c r="X38" s="205"/>
      <c r="Y38" s="213"/>
      <c r="Z38" s="274" t="s">
        <v>122</v>
      </c>
      <c r="AA38" s="201"/>
      <c r="AB38" s="203"/>
      <c r="AC38" s="201" t="s">
        <v>122</v>
      </c>
      <c r="AD38" s="202"/>
      <c r="AE38" s="205"/>
      <c r="AF38" s="201" t="s">
        <v>122</v>
      </c>
      <c r="AG38" s="203"/>
      <c r="AH38" s="201" t="s">
        <v>122</v>
      </c>
      <c r="AI38" s="201" t="s">
        <v>122</v>
      </c>
      <c r="AJ38" s="203"/>
      <c r="AK38" s="189">
        <v>126</v>
      </c>
      <c r="AL38" s="189">
        <v>126</v>
      </c>
      <c r="AM38" s="207">
        <v>0</v>
      </c>
    </row>
    <row r="39" spans="1:39" x14ac:dyDescent="0.2">
      <c r="A39" s="273"/>
      <c r="B39" s="240">
        <v>130281</v>
      </c>
      <c r="C39" s="277" t="s">
        <v>142</v>
      </c>
      <c r="D39" s="210">
        <v>140159</v>
      </c>
      <c r="E39" s="211" t="s">
        <v>95</v>
      </c>
      <c r="F39" s="199" t="s">
        <v>132</v>
      </c>
      <c r="G39" s="203"/>
      <c r="H39" s="201" t="s">
        <v>17</v>
      </c>
      <c r="I39" s="202"/>
      <c r="J39" s="202"/>
      <c r="K39" s="201" t="s">
        <v>17</v>
      </c>
      <c r="L39" s="214"/>
      <c r="M39" s="215" t="s">
        <v>127</v>
      </c>
      <c r="N39" s="201" t="s">
        <v>17</v>
      </c>
      <c r="O39" s="229" t="s">
        <v>143</v>
      </c>
      <c r="P39" s="205"/>
      <c r="Q39" s="204" t="s">
        <v>17</v>
      </c>
      <c r="R39" s="203"/>
      <c r="S39" s="213"/>
      <c r="T39" s="201" t="s">
        <v>122</v>
      </c>
      <c r="U39" s="203"/>
      <c r="V39" s="213"/>
      <c r="W39" s="204" t="s">
        <v>122</v>
      </c>
      <c r="X39" s="205"/>
      <c r="Y39" s="213"/>
      <c r="Z39" s="201" t="s">
        <v>17</v>
      </c>
      <c r="AA39" s="201"/>
      <c r="AB39" s="203"/>
      <c r="AC39" s="201" t="s">
        <v>17</v>
      </c>
      <c r="AD39" s="202"/>
      <c r="AE39" s="205"/>
      <c r="AF39" s="201" t="s">
        <v>144</v>
      </c>
      <c r="AG39" s="203" t="s">
        <v>17</v>
      </c>
      <c r="AH39" s="203"/>
      <c r="AI39" s="201" t="s">
        <v>17</v>
      </c>
      <c r="AJ39" s="203"/>
      <c r="AK39" s="189">
        <v>126</v>
      </c>
      <c r="AL39" s="189">
        <v>126</v>
      </c>
      <c r="AM39" s="207">
        <v>0</v>
      </c>
    </row>
    <row r="40" spans="1:39" x14ac:dyDescent="0.2">
      <c r="A40" s="273"/>
      <c r="B40" s="278">
        <v>142387</v>
      </c>
      <c r="C40" s="197" t="s">
        <v>145</v>
      </c>
      <c r="D40" s="210">
        <v>140159</v>
      </c>
      <c r="E40" s="221" t="s">
        <v>98</v>
      </c>
      <c r="F40" s="199" t="s">
        <v>132</v>
      </c>
      <c r="G40" s="279" t="s">
        <v>146</v>
      </c>
      <c r="H40" s="201" t="s">
        <v>17</v>
      </c>
      <c r="I40" s="257" t="s">
        <v>17</v>
      </c>
      <c r="J40" s="202"/>
      <c r="K40" s="201" t="s">
        <v>17</v>
      </c>
      <c r="L40" s="201"/>
      <c r="M40" s="215"/>
      <c r="N40" s="201" t="s">
        <v>17</v>
      </c>
      <c r="O40" s="203"/>
      <c r="P40" s="205"/>
      <c r="Q40" s="280" t="s">
        <v>100</v>
      </c>
      <c r="R40" s="281" t="s">
        <v>17</v>
      </c>
      <c r="S40" s="213"/>
      <c r="T40" s="201"/>
      <c r="U40" s="203" t="s">
        <v>17</v>
      </c>
      <c r="V40" s="213"/>
      <c r="W40" s="204"/>
      <c r="X40" s="205"/>
      <c r="Y40" s="213"/>
      <c r="Z40" s="201" t="s">
        <v>17</v>
      </c>
      <c r="AA40" s="201"/>
      <c r="AB40" s="203"/>
      <c r="AC40" s="258" t="s">
        <v>100</v>
      </c>
      <c r="AD40" s="202"/>
      <c r="AE40" s="205" t="s">
        <v>17</v>
      </c>
      <c r="AF40" s="201" t="s">
        <v>17</v>
      </c>
      <c r="AG40" s="203" t="s">
        <v>104</v>
      </c>
      <c r="AH40" s="203"/>
      <c r="AI40" s="258" t="s">
        <v>146</v>
      </c>
      <c r="AJ40" s="203"/>
      <c r="AK40" s="189">
        <v>126</v>
      </c>
      <c r="AL40" s="189">
        <v>126</v>
      </c>
      <c r="AM40" s="207">
        <v>0</v>
      </c>
    </row>
    <row r="41" spans="1:39" x14ac:dyDescent="0.2">
      <c r="A41" s="282"/>
      <c r="B41" s="278">
        <v>426539</v>
      </c>
      <c r="C41" s="197" t="s">
        <v>147</v>
      </c>
      <c r="D41" s="210">
        <v>41751</v>
      </c>
      <c r="E41" s="227" t="s">
        <v>103</v>
      </c>
      <c r="F41" s="199" t="s">
        <v>132</v>
      </c>
      <c r="H41" s="201" t="s">
        <v>17</v>
      </c>
      <c r="I41" s="202" t="s">
        <v>17</v>
      </c>
      <c r="J41" s="202" t="s">
        <v>17</v>
      </c>
      <c r="L41" s="201"/>
      <c r="M41" s="215" t="s">
        <v>17</v>
      </c>
      <c r="N41" s="229" t="s">
        <v>104</v>
      </c>
      <c r="O41" s="201" t="s">
        <v>17</v>
      </c>
      <c r="P41" s="229" t="s">
        <v>104</v>
      </c>
      <c r="Q41" s="204"/>
      <c r="R41" s="229" t="s">
        <v>104</v>
      </c>
      <c r="S41" s="229" t="s">
        <v>104</v>
      </c>
      <c r="T41" s="283" t="s">
        <v>105</v>
      </c>
      <c r="U41" s="203" t="s">
        <v>100</v>
      </c>
      <c r="V41" s="203" t="s">
        <v>100</v>
      </c>
      <c r="W41" s="204"/>
      <c r="X41" s="205"/>
      <c r="Y41" s="229" t="s">
        <v>104</v>
      </c>
      <c r="AA41" s="229" t="s">
        <v>104</v>
      </c>
      <c r="AB41" s="229" t="s">
        <v>104</v>
      </c>
      <c r="AC41" s="283" t="s">
        <v>105</v>
      </c>
      <c r="AD41" s="202"/>
      <c r="AE41" s="205"/>
      <c r="AG41" s="229" t="s">
        <v>100</v>
      </c>
      <c r="AH41" s="244"/>
      <c r="AI41" s="244"/>
      <c r="AJ41" s="229" t="s">
        <v>143</v>
      </c>
      <c r="AK41" s="189">
        <v>126</v>
      </c>
      <c r="AL41" s="189">
        <v>126</v>
      </c>
      <c r="AM41" s="207">
        <v>0</v>
      </c>
    </row>
    <row r="42" spans="1:39" x14ac:dyDescent="0.2">
      <c r="A42" s="230" t="s">
        <v>106</v>
      </c>
      <c r="B42" s="231"/>
      <c r="C42" s="231"/>
      <c r="D42" s="231"/>
      <c r="E42" s="231"/>
      <c r="F42" s="232"/>
      <c r="G42" s="203"/>
      <c r="H42" s="201"/>
      <c r="I42" s="202"/>
      <c r="J42" s="202"/>
      <c r="K42" s="201"/>
      <c r="L42" s="201"/>
      <c r="M42" s="215"/>
      <c r="N42" s="201"/>
      <c r="O42" s="203"/>
      <c r="P42" s="205"/>
      <c r="Q42" s="204"/>
      <c r="R42" s="203"/>
      <c r="S42" s="213"/>
      <c r="T42" s="201"/>
      <c r="U42" s="203"/>
      <c r="V42" s="213"/>
      <c r="W42" s="204"/>
      <c r="X42" s="205"/>
      <c r="Y42" s="213"/>
      <c r="Z42" s="201"/>
      <c r="AA42" s="201"/>
      <c r="AB42" s="203"/>
      <c r="AC42" s="201"/>
      <c r="AD42" s="202"/>
      <c r="AE42" s="205"/>
      <c r="AF42" s="201"/>
      <c r="AG42" s="203"/>
      <c r="AH42" s="203"/>
      <c r="AI42" s="201"/>
      <c r="AJ42" s="203"/>
      <c r="AK42" s="189"/>
      <c r="AL42" s="189"/>
      <c r="AM42" s="207"/>
    </row>
    <row r="43" spans="1:39" x14ac:dyDescent="0.2">
      <c r="A43" s="284" t="s">
        <v>124</v>
      </c>
      <c r="B43" s="239" t="s">
        <v>72</v>
      </c>
      <c r="C43" s="188" t="s">
        <v>73</v>
      </c>
      <c r="D43" s="189" t="s">
        <v>74</v>
      </c>
      <c r="E43" s="190" t="s">
        <v>75</v>
      </c>
      <c r="F43" s="191" t="s">
        <v>76</v>
      </c>
      <c r="G43" s="188">
        <v>1</v>
      </c>
      <c r="H43" s="188">
        <v>2</v>
      </c>
      <c r="I43" s="188">
        <v>3</v>
      </c>
      <c r="J43" s="188">
        <v>4</v>
      </c>
      <c r="K43" s="188">
        <v>5</v>
      </c>
      <c r="L43" s="188">
        <v>6</v>
      </c>
      <c r="M43" s="188">
        <v>7</v>
      </c>
      <c r="N43" s="188">
        <v>8</v>
      </c>
      <c r="O43" s="188">
        <v>9</v>
      </c>
      <c r="P43" s="188">
        <v>10</v>
      </c>
      <c r="Q43" s="188">
        <v>11</v>
      </c>
      <c r="R43" s="188">
        <v>12</v>
      </c>
      <c r="S43" s="188">
        <v>13</v>
      </c>
      <c r="T43" s="188">
        <v>14</v>
      </c>
      <c r="U43" s="188">
        <v>15</v>
      </c>
      <c r="V43" s="188">
        <v>16</v>
      </c>
      <c r="W43" s="188">
        <v>17</v>
      </c>
      <c r="X43" s="188">
        <v>18</v>
      </c>
      <c r="Y43" s="188">
        <v>19</v>
      </c>
      <c r="Z43" s="188">
        <v>20</v>
      </c>
      <c r="AA43" s="188">
        <v>21</v>
      </c>
      <c r="AB43" s="188">
        <v>22</v>
      </c>
      <c r="AC43" s="188">
        <v>23</v>
      </c>
      <c r="AD43" s="188">
        <v>24</v>
      </c>
      <c r="AE43" s="188">
        <v>25</v>
      </c>
      <c r="AF43" s="188">
        <v>26</v>
      </c>
      <c r="AG43" s="188">
        <v>27</v>
      </c>
      <c r="AH43" s="188">
        <v>28</v>
      </c>
      <c r="AI43" s="188">
        <v>29</v>
      </c>
      <c r="AJ43" s="188">
        <v>30</v>
      </c>
      <c r="AK43" s="192" t="s">
        <v>3</v>
      </c>
      <c r="AL43" s="193" t="s">
        <v>77</v>
      </c>
      <c r="AM43" s="193" t="s">
        <v>78</v>
      </c>
    </row>
    <row r="44" spans="1:39" x14ac:dyDescent="0.2">
      <c r="A44" s="285"/>
      <c r="B44" s="239"/>
      <c r="C44" s="188" t="s">
        <v>80</v>
      </c>
      <c r="D44" s="189" t="s">
        <v>81</v>
      </c>
      <c r="E44" s="190" t="s">
        <v>82</v>
      </c>
      <c r="F44" s="191"/>
      <c r="G44" s="188" t="s">
        <v>83</v>
      </c>
      <c r="H44" s="188" t="s">
        <v>84</v>
      </c>
      <c r="I44" s="188" t="s">
        <v>84</v>
      </c>
      <c r="J44" s="188" t="s">
        <v>85</v>
      </c>
      <c r="K44" s="188" t="s">
        <v>84</v>
      </c>
      <c r="L44" s="188" t="s">
        <v>15</v>
      </c>
      <c r="M44" s="188" t="s">
        <v>83</v>
      </c>
      <c r="N44" s="188" t="s">
        <v>83</v>
      </c>
      <c r="O44" s="188" t="s">
        <v>84</v>
      </c>
      <c r="P44" s="188" t="s">
        <v>84</v>
      </c>
      <c r="Q44" s="188" t="s">
        <v>85</v>
      </c>
      <c r="R44" s="188" t="s">
        <v>84</v>
      </c>
      <c r="S44" s="188" t="s">
        <v>15</v>
      </c>
      <c r="T44" s="188" t="s">
        <v>83</v>
      </c>
      <c r="U44" s="188" t="s">
        <v>83</v>
      </c>
      <c r="V44" s="188" t="s">
        <v>84</v>
      </c>
      <c r="W44" s="188" t="s">
        <v>84</v>
      </c>
      <c r="X44" s="188" t="s">
        <v>85</v>
      </c>
      <c r="Y44" s="188" t="s">
        <v>84</v>
      </c>
      <c r="Z44" s="188" t="s">
        <v>15</v>
      </c>
      <c r="AA44" s="188" t="s">
        <v>83</v>
      </c>
      <c r="AB44" s="188" t="s">
        <v>83</v>
      </c>
      <c r="AC44" s="188" t="s">
        <v>84</v>
      </c>
      <c r="AD44" s="188" t="s">
        <v>84</v>
      </c>
      <c r="AE44" s="188" t="s">
        <v>85</v>
      </c>
      <c r="AF44" s="188" t="s">
        <v>84</v>
      </c>
      <c r="AG44" s="188" t="s">
        <v>15</v>
      </c>
      <c r="AH44" s="188" t="s">
        <v>83</v>
      </c>
      <c r="AI44" s="188" t="s">
        <v>83</v>
      </c>
      <c r="AJ44" s="188" t="s">
        <v>84</v>
      </c>
      <c r="AK44" s="192"/>
      <c r="AL44" s="193"/>
      <c r="AM44" s="193"/>
    </row>
    <row r="45" spans="1:39" x14ac:dyDescent="0.2">
      <c r="A45" s="285"/>
      <c r="B45" s="196">
        <v>142468</v>
      </c>
      <c r="C45" s="210">
        <v>301865</v>
      </c>
      <c r="D45" s="211" t="s">
        <v>91</v>
      </c>
      <c r="E45" s="211" t="s">
        <v>132</v>
      </c>
      <c r="F45" s="286" t="s">
        <v>148</v>
      </c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8"/>
      <c r="R45" s="213"/>
      <c r="S45" s="201"/>
      <c r="T45" s="203" t="s">
        <v>17</v>
      </c>
      <c r="U45" s="213"/>
      <c r="V45" s="204"/>
      <c r="W45" s="205" t="s">
        <v>17</v>
      </c>
      <c r="X45" s="213"/>
      <c r="Y45" s="201"/>
      <c r="Z45" s="201" t="s">
        <v>17</v>
      </c>
      <c r="AA45" s="265" t="s">
        <v>12</v>
      </c>
      <c r="AB45" s="201"/>
      <c r="AC45" s="202" t="s">
        <v>17</v>
      </c>
      <c r="AD45" s="202" t="s">
        <v>17</v>
      </c>
      <c r="AE45" s="201"/>
      <c r="AF45" s="203" t="s">
        <v>17</v>
      </c>
      <c r="AG45" s="265" t="s">
        <v>12</v>
      </c>
      <c r="AH45" s="258"/>
      <c r="AI45" s="203" t="s">
        <v>17</v>
      </c>
      <c r="AJ45" s="189">
        <v>84</v>
      </c>
      <c r="AK45" s="189">
        <v>84</v>
      </c>
      <c r="AL45" s="207">
        <v>0</v>
      </c>
      <c r="AM45" s="207">
        <v>0</v>
      </c>
    </row>
    <row r="46" spans="1:39" x14ac:dyDescent="0.2">
      <c r="A46" s="285"/>
      <c r="B46" s="278">
        <v>131881</v>
      </c>
      <c r="C46" s="210">
        <v>165090</v>
      </c>
      <c r="D46" s="211" t="s">
        <v>95</v>
      </c>
      <c r="E46" s="211" t="s">
        <v>132</v>
      </c>
      <c r="F46" s="279" t="s">
        <v>127</v>
      </c>
      <c r="G46" s="201"/>
      <c r="H46" s="202" t="s">
        <v>100</v>
      </c>
      <c r="I46" s="202"/>
      <c r="J46" s="201"/>
      <c r="K46" s="201" t="s">
        <v>17</v>
      </c>
      <c r="L46" s="215"/>
      <c r="M46" s="201"/>
      <c r="N46" s="203" t="s">
        <v>100</v>
      </c>
      <c r="O46" s="205" t="s">
        <v>17</v>
      </c>
      <c r="P46" s="204"/>
      <c r="Q46" s="203" t="s">
        <v>17</v>
      </c>
      <c r="R46" s="213"/>
      <c r="S46" s="201"/>
      <c r="T46" s="203" t="s">
        <v>17</v>
      </c>
      <c r="U46" s="213"/>
      <c r="V46" s="204"/>
      <c r="W46" s="205" t="s">
        <v>17</v>
      </c>
      <c r="X46" s="213"/>
      <c r="Y46" s="201"/>
      <c r="Z46" s="201" t="s">
        <v>17</v>
      </c>
      <c r="AA46" s="203" t="s">
        <v>17</v>
      </c>
      <c r="AB46" s="201"/>
      <c r="AC46" s="202" t="s">
        <v>17</v>
      </c>
      <c r="AD46" s="205"/>
      <c r="AE46" s="201" t="s">
        <v>17</v>
      </c>
      <c r="AF46" s="203" t="s">
        <v>144</v>
      </c>
      <c r="AG46" s="203"/>
      <c r="AH46" s="201"/>
      <c r="AI46" s="203" t="s">
        <v>17</v>
      </c>
      <c r="AJ46" s="189">
        <v>126</v>
      </c>
      <c r="AK46" s="189">
        <v>126</v>
      </c>
      <c r="AL46" s="207">
        <v>0</v>
      </c>
      <c r="AM46" s="207">
        <v>0</v>
      </c>
    </row>
    <row r="47" spans="1:39" x14ac:dyDescent="0.2">
      <c r="A47" s="285"/>
      <c r="B47" s="196">
        <v>142409</v>
      </c>
      <c r="C47" s="197" t="s">
        <v>149</v>
      </c>
      <c r="D47" s="210">
        <v>124766</v>
      </c>
      <c r="E47" s="221" t="s">
        <v>98</v>
      </c>
      <c r="F47" s="211" t="s">
        <v>132</v>
      </c>
      <c r="G47" s="229" t="s">
        <v>104</v>
      </c>
      <c r="H47" s="201"/>
      <c r="I47" s="257" t="s">
        <v>100</v>
      </c>
      <c r="J47" s="202"/>
      <c r="K47" s="201"/>
      <c r="L47" s="201" t="s">
        <v>17</v>
      </c>
      <c r="M47" s="215"/>
      <c r="N47" s="201"/>
      <c r="O47" s="203" t="s">
        <v>17</v>
      </c>
      <c r="P47" s="205"/>
      <c r="Q47" s="280" t="s">
        <v>17</v>
      </c>
      <c r="R47" s="203" t="s">
        <v>17</v>
      </c>
      <c r="S47" s="213"/>
      <c r="T47" s="201" t="s">
        <v>17</v>
      </c>
      <c r="U47" s="203" t="s">
        <v>100</v>
      </c>
      <c r="V47" s="213"/>
      <c r="W47" s="204"/>
      <c r="X47" s="205" t="s">
        <v>100</v>
      </c>
      <c r="Y47" s="213" t="s">
        <v>17</v>
      </c>
      <c r="AA47" s="201" t="s">
        <v>17</v>
      </c>
      <c r="AB47" s="203"/>
      <c r="AC47" s="201"/>
      <c r="AD47" s="202" t="s">
        <v>100</v>
      </c>
      <c r="AE47" s="205" t="s">
        <v>150</v>
      </c>
      <c r="AF47" s="201"/>
      <c r="AG47" s="203" t="s">
        <v>17</v>
      </c>
      <c r="AH47" s="252" t="s">
        <v>17</v>
      </c>
      <c r="AI47" s="266" t="s">
        <v>127</v>
      </c>
      <c r="AJ47" s="203" t="s">
        <v>100</v>
      </c>
      <c r="AK47" s="189">
        <v>126</v>
      </c>
      <c r="AL47" s="189">
        <v>126</v>
      </c>
      <c r="AM47" s="207">
        <v>0</v>
      </c>
    </row>
    <row r="48" spans="1:39" x14ac:dyDescent="0.2">
      <c r="A48" s="285"/>
      <c r="B48" s="278">
        <v>142352</v>
      </c>
      <c r="C48" s="278" t="s">
        <v>151</v>
      </c>
      <c r="D48" s="210">
        <v>139103</v>
      </c>
      <c r="E48" s="221" t="s">
        <v>98</v>
      </c>
      <c r="F48" s="211" t="s">
        <v>139</v>
      </c>
      <c r="G48" s="203"/>
      <c r="H48" s="201"/>
      <c r="I48" s="202"/>
      <c r="J48" s="202"/>
      <c r="K48" s="201"/>
      <c r="L48" s="201"/>
      <c r="M48" s="215"/>
      <c r="N48" s="201"/>
      <c r="O48" s="203"/>
      <c r="P48" s="205"/>
      <c r="Q48" s="204"/>
      <c r="R48" s="203"/>
      <c r="S48" s="213"/>
      <c r="T48" s="201"/>
      <c r="U48" s="203"/>
      <c r="V48" s="213"/>
      <c r="W48" s="204"/>
      <c r="X48" s="205"/>
      <c r="Y48" s="213"/>
      <c r="Z48" s="201"/>
      <c r="AA48" s="201"/>
      <c r="AB48" s="203"/>
      <c r="AC48" s="201"/>
      <c r="AD48" s="202"/>
      <c r="AE48" s="205"/>
      <c r="AF48" s="201"/>
      <c r="AG48" s="203"/>
      <c r="AH48" s="203"/>
      <c r="AI48" s="201"/>
      <c r="AJ48" s="203"/>
      <c r="AK48" s="189">
        <v>126</v>
      </c>
      <c r="AL48" s="189">
        <v>126</v>
      </c>
      <c r="AM48" s="207">
        <v>0</v>
      </c>
    </row>
    <row r="49" spans="1:39" x14ac:dyDescent="0.2">
      <c r="A49" s="289"/>
      <c r="B49" s="278">
        <v>142336</v>
      </c>
      <c r="C49" s="278" t="s">
        <v>152</v>
      </c>
      <c r="D49" s="210">
        <v>165428</v>
      </c>
      <c r="E49" s="221" t="s">
        <v>91</v>
      </c>
      <c r="F49" s="211" t="s">
        <v>139</v>
      </c>
      <c r="G49" s="203"/>
      <c r="H49" s="201"/>
      <c r="I49" s="202"/>
      <c r="J49" s="202"/>
      <c r="K49" s="201"/>
      <c r="L49" s="201"/>
      <c r="M49" s="215"/>
      <c r="N49" s="201"/>
      <c r="O49" s="203"/>
      <c r="P49" s="205"/>
      <c r="Q49" s="204"/>
      <c r="R49" s="203"/>
      <c r="S49" s="213"/>
      <c r="T49" s="201"/>
      <c r="U49" s="203"/>
      <c r="V49" s="213"/>
      <c r="W49" s="204"/>
      <c r="X49" s="205"/>
      <c r="Y49" s="213"/>
      <c r="Z49" s="201"/>
      <c r="AA49" s="201"/>
      <c r="AB49" s="203"/>
      <c r="AC49" s="201"/>
      <c r="AD49" s="202"/>
      <c r="AE49" s="205"/>
      <c r="AF49" s="201"/>
      <c r="AG49" s="203"/>
      <c r="AH49" s="203"/>
      <c r="AI49" s="201"/>
      <c r="AJ49" s="203"/>
      <c r="AK49" s="189">
        <v>126</v>
      </c>
      <c r="AL49" s="189">
        <v>126</v>
      </c>
      <c r="AM49" s="207">
        <v>0</v>
      </c>
    </row>
    <row r="50" spans="1:39" x14ac:dyDescent="0.2">
      <c r="A50" s="230" t="s">
        <v>106</v>
      </c>
      <c r="B50" s="231"/>
      <c r="C50" s="231"/>
      <c r="D50" s="231"/>
      <c r="E50" s="231"/>
      <c r="F50" s="232"/>
      <c r="G50" s="203"/>
      <c r="H50" s="201"/>
      <c r="I50" s="202"/>
      <c r="J50" s="202"/>
      <c r="K50" s="201"/>
      <c r="L50" s="201"/>
      <c r="M50" s="215"/>
      <c r="N50" s="201"/>
      <c r="O50" s="203"/>
      <c r="P50" s="205"/>
      <c r="Q50" s="204"/>
      <c r="R50" s="203"/>
      <c r="S50" s="213"/>
      <c r="T50" s="201"/>
      <c r="U50" s="203"/>
      <c r="V50" s="213"/>
      <c r="W50" s="204"/>
      <c r="X50" s="205"/>
      <c r="Y50" s="213"/>
      <c r="Z50" s="201"/>
      <c r="AA50" s="201"/>
      <c r="AB50" s="203"/>
      <c r="AC50" s="201"/>
      <c r="AD50" s="202"/>
      <c r="AE50" s="205"/>
      <c r="AF50" s="201"/>
      <c r="AG50" s="203"/>
      <c r="AH50" s="203"/>
      <c r="AI50" s="201"/>
      <c r="AJ50" s="203"/>
      <c r="AK50" s="189"/>
      <c r="AL50" s="189"/>
      <c r="AM50" s="207"/>
    </row>
    <row r="51" spans="1:39" x14ac:dyDescent="0.2">
      <c r="A51" s="284"/>
      <c r="B51" s="240">
        <v>145467</v>
      </c>
      <c r="C51" s="219" t="s">
        <v>153</v>
      </c>
      <c r="D51" s="210">
        <v>244840</v>
      </c>
      <c r="E51" s="222" t="s">
        <v>154</v>
      </c>
      <c r="F51" s="211" t="s">
        <v>155</v>
      </c>
      <c r="G51" s="203" t="s">
        <v>122</v>
      </c>
      <c r="H51" s="201" t="s">
        <v>122</v>
      </c>
      <c r="I51" s="202"/>
      <c r="J51" s="202"/>
      <c r="K51" s="201" t="s">
        <v>12</v>
      </c>
      <c r="L51" s="201" t="s">
        <v>12</v>
      </c>
      <c r="M51" s="215"/>
      <c r="N51" s="201" t="s">
        <v>15</v>
      </c>
      <c r="O51" s="203" t="s">
        <v>122</v>
      </c>
      <c r="P51" s="205"/>
      <c r="Q51" s="204"/>
      <c r="R51" s="203" t="s">
        <v>12</v>
      </c>
      <c r="S51" s="213" t="s">
        <v>12</v>
      </c>
      <c r="T51" s="201" t="s">
        <v>15</v>
      </c>
      <c r="U51" s="203" t="s">
        <v>15</v>
      </c>
      <c r="V51" s="213" t="s">
        <v>15</v>
      </c>
      <c r="W51" s="204"/>
      <c r="X51" s="205"/>
      <c r="Y51" s="213" t="s">
        <v>122</v>
      </c>
      <c r="Z51" s="201" t="s">
        <v>156</v>
      </c>
      <c r="AA51" s="201" t="s">
        <v>156</v>
      </c>
      <c r="AB51" s="201" t="s">
        <v>156</v>
      </c>
      <c r="AC51" s="201" t="s">
        <v>156</v>
      </c>
      <c r="AD51" s="202"/>
      <c r="AE51" s="205"/>
      <c r="AF51" s="201" t="s">
        <v>157</v>
      </c>
      <c r="AG51" s="258" t="s">
        <v>122</v>
      </c>
      <c r="AH51" s="258" t="s">
        <v>122</v>
      </c>
      <c r="AI51" s="201" t="s">
        <v>156</v>
      </c>
      <c r="AJ51" s="201" t="s">
        <v>156</v>
      </c>
      <c r="AK51" s="189">
        <v>126</v>
      </c>
      <c r="AL51" s="189">
        <v>126</v>
      </c>
      <c r="AM51" s="207">
        <v>0</v>
      </c>
    </row>
    <row r="52" spans="1:39" x14ac:dyDescent="0.2">
      <c r="A52" s="285"/>
      <c r="B52" s="240">
        <v>144819</v>
      </c>
      <c r="C52" s="219" t="s">
        <v>158</v>
      </c>
      <c r="D52" s="210">
        <v>406407</v>
      </c>
      <c r="E52" s="222" t="s">
        <v>159</v>
      </c>
      <c r="F52" s="211" t="s">
        <v>110</v>
      </c>
      <c r="G52" s="203" t="s">
        <v>12</v>
      </c>
      <c r="H52" s="201" t="s">
        <v>12</v>
      </c>
      <c r="I52" s="202"/>
      <c r="J52" s="202"/>
      <c r="K52" s="201" t="s">
        <v>12</v>
      </c>
      <c r="L52" s="201" t="s">
        <v>12</v>
      </c>
      <c r="M52" s="215"/>
      <c r="N52" s="201" t="s">
        <v>12</v>
      </c>
      <c r="O52" s="203" t="s">
        <v>12</v>
      </c>
      <c r="P52" s="205"/>
      <c r="Q52" s="204"/>
      <c r="R52" s="203" t="s">
        <v>146</v>
      </c>
      <c r="S52" s="213" t="s">
        <v>146</v>
      </c>
      <c r="T52" s="201" t="s">
        <v>146</v>
      </c>
      <c r="U52" s="203" t="s">
        <v>146</v>
      </c>
      <c r="V52" s="213" t="s">
        <v>146</v>
      </c>
      <c r="W52" s="204"/>
      <c r="X52" s="205"/>
      <c r="Y52" s="213" t="s">
        <v>12</v>
      </c>
      <c r="Z52" s="201" t="s">
        <v>12</v>
      </c>
      <c r="AA52" s="201" t="s">
        <v>12</v>
      </c>
      <c r="AB52" s="203" t="s">
        <v>12</v>
      </c>
      <c r="AC52" s="201" t="s">
        <v>12</v>
      </c>
      <c r="AD52" s="202"/>
      <c r="AE52" s="205"/>
      <c r="AF52" s="201" t="s">
        <v>12</v>
      </c>
      <c r="AG52" s="203" t="s">
        <v>12</v>
      </c>
      <c r="AH52" s="203" t="s">
        <v>12</v>
      </c>
      <c r="AI52" s="201" t="s">
        <v>12</v>
      </c>
      <c r="AJ52" s="203" t="s">
        <v>12</v>
      </c>
      <c r="AK52" s="189">
        <v>126</v>
      </c>
      <c r="AL52" s="189">
        <v>126</v>
      </c>
      <c r="AM52" s="207">
        <v>0</v>
      </c>
    </row>
    <row r="53" spans="1:39" x14ac:dyDescent="0.2">
      <c r="A53" s="290" t="s">
        <v>160</v>
      </c>
      <c r="B53" s="291"/>
      <c r="C53" s="292" t="s">
        <v>160</v>
      </c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</row>
    <row r="54" spans="1:39" x14ac:dyDescent="0.2">
      <c r="A54" s="293"/>
      <c r="B54" s="294" t="s">
        <v>105</v>
      </c>
      <c r="C54" s="295" t="s">
        <v>161</v>
      </c>
      <c r="D54" s="295"/>
      <c r="E54" s="295"/>
      <c r="F54" s="295"/>
      <c r="G54" s="296"/>
      <c r="H54" s="297" t="s">
        <v>150</v>
      </c>
      <c r="I54" s="297"/>
      <c r="J54" s="295" t="s">
        <v>162</v>
      </c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8"/>
      <c r="V54" s="299" t="s">
        <v>12</v>
      </c>
      <c r="W54" s="299"/>
      <c r="X54" s="295" t="s">
        <v>163</v>
      </c>
      <c r="Y54" s="295"/>
      <c r="Z54" s="295"/>
      <c r="AA54" s="295"/>
      <c r="AB54" s="295"/>
      <c r="AC54" s="295"/>
      <c r="AD54" s="295"/>
      <c r="AE54" s="295"/>
      <c r="AF54" s="295"/>
      <c r="AG54" s="300" t="s">
        <v>150</v>
      </c>
      <c r="AH54" s="301" t="s">
        <v>162</v>
      </c>
      <c r="AI54" s="301"/>
      <c r="AJ54" s="301"/>
      <c r="AK54" s="301"/>
      <c r="AL54" s="301"/>
      <c r="AM54" s="301"/>
    </row>
    <row r="55" spans="1:39" x14ac:dyDescent="0.2">
      <c r="A55" s="293"/>
      <c r="B55" s="302" t="s">
        <v>164</v>
      </c>
      <c r="C55" s="303" t="s">
        <v>165</v>
      </c>
      <c r="D55" s="303"/>
      <c r="E55" s="303"/>
      <c r="F55" s="303"/>
      <c r="G55" s="304"/>
      <c r="H55" s="299" t="s">
        <v>146</v>
      </c>
      <c r="I55" s="299"/>
      <c r="J55" s="305" t="s">
        <v>166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298"/>
      <c r="V55" s="299" t="s">
        <v>15</v>
      </c>
      <c r="W55" s="299"/>
      <c r="X55" s="295" t="s">
        <v>167</v>
      </c>
      <c r="Y55" s="295"/>
      <c r="Z55" s="295"/>
      <c r="AA55" s="295"/>
      <c r="AB55" s="295"/>
      <c r="AC55" s="295"/>
      <c r="AD55" s="295"/>
      <c r="AE55" s="295"/>
      <c r="AF55" s="295"/>
      <c r="AG55" s="306" t="s">
        <v>146</v>
      </c>
      <c r="AH55" s="307" t="s">
        <v>168</v>
      </c>
      <c r="AI55" s="307"/>
      <c r="AJ55" s="307"/>
      <c r="AK55" s="307"/>
      <c r="AL55" s="307"/>
      <c r="AM55" s="307"/>
    </row>
    <row r="56" spans="1:39" x14ac:dyDescent="0.2">
      <c r="A56" s="293"/>
      <c r="B56" s="308" t="s">
        <v>169</v>
      </c>
      <c r="C56" s="295" t="s">
        <v>170</v>
      </c>
      <c r="D56" s="295"/>
      <c r="E56" s="295"/>
      <c r="F56" s="295"/>
      <c r="G56" s="304"/>
      <c r="H56" s="299" t="s">
        <v>127</v>
      </c>
      <c r="I56" s="299"/>
      <c r="J56" s="305" t="s">
        <v>171</v>
      </c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298"/>
      <c r="V56" s="309" t="s">
        <v>172</v>
      </c>
      <c r="W56" s="309"/>
      <c r="X56" s="295" t="s">
        <v>173</v>
      </c>
      <c r="Y56" s="295"/>
      <c r="Z56" s="295"/>
      <c r="AA56" s="295"/>
      <c r="AB56" s="295"/>
      <c r="AC56" s="295"/>
      <c r="AD56" s="295"/>
      <c r="AE56" s="295"/>
      <c r="AF56" s="295"/>
      <c r="AG56" s="306" t="s">
        <v>127</v>
      </c>
      <c r="AH56" s="307" t="s">
        <v>174</v>
      </c>
      <c r="AI56" s="307"/>
      <c r="AJ56" s="307"/>
      <c r="AK56" s="307"/>
      <c r="AL56" s="307"/>
      <c r="AM56" s="307"/>
    </row>
    <row r="57" spans="1:39" x14ac:dyDescent="0.2">
      <c r="A57" s="293"/>
      <c r="B57" s="310" t="s">
        <v>175</v>
      </c>
      <c r="C57" s="295" t="s">
        <v>176</v>
      </c>
      <c r="D57" s="295"/>
      <c r="E57" s="295"/>
      <c r="F57" s="295"/>
      <c r="G57" s="304"/>
      <c r="H57" s="311" t="s">
        <v>12</v>
      </c>
      <c r="I57" s="311"/>
      <c r="J57" s="305" t="s">
        <v>177</v>
      </c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298"/>
      <c r="V57" s="309" t="s">
        <v>178</v>
      </c>
      <c r="W57" s="309"/>
      <c r="X57" s="312" t="s">
        <v>179</v>
      </c>
      <c r="Y57" s="313"/>
      <c r="Z57" s="313"/>
      <c r="AA57" s="313"/>
      <c r="AB57" s="313"/>
      <c r="AC57" s="313"/>
      <c r="AD57" s="313"/>
      <c r="AE57" s="313"/>
      <c r="AF57" s="314"/>
      <c r="AG57" s="315" t="s">
        <v>89</v>
      </c>
      <c r="AH57" s="316" t="s">
        <v>180</v>
      </c>
      <c r="AI57" s="316"/>
      <c r="AJ57" s="316"/>
      <c r="AK57" s="316"/>
      <c r="AL57" s="316"/>
      <c r="AM57" s="316"/>
    </row>
    <row r="58" spans="1:39" x14ac:dyDescent="0.2">
      <c r="A58" s="293"/>
      <c r="B58" s="310" t="s">
        <v>181</v>
      </c>
      <c r="C58" s="295" t="s">
        <v>182</v>
      </c>
      <c r="D58" s="295"/>
      <c r="E58" s="295"/>
      <c r="F58" s="295"/>
      <c r="G58" s="317"/>
      <c r="H58" s="311" t="s">
        <v>15</v>
      </c>
      <c r="I58" s="311"/>
      <c r="J58" s="305" t="s">
        <v>183</v>
      </c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298"/>
      <c r="V58" s="318" t="s">
        <v>184</v>
      </c>
      <c r="W58" s="318"/>
      <c r="X58" s="295" t="s">
        <v>185</v>
      </c>
      <c r="Y58" s="295"/>
      <c r="Z58" s="295"/>
      <c r="AA58" s="295"/>
      <c r="AB58" s="295"/>
      <c r="AC58" s="295"/>
      <c r="AD58" s="295"/>
      <c r="AE58" s="295"/>
      <c r="AF58" s="295"/>
      <c r="AG58" s="319" t="s">
        <v>122</v>
      </c>
      <c r="AH58" s="320" t="s">
        <v>186</v>
      </c>
      <c r="AI58" s="320"/>
      <c r="AJ58" s="320"/>
      <c r="AK58" s="320"/>
      <c r="AL58" s="320"/>
      <c r="AM58" s="320"/>
    </row>
    <row r="59" spans="1:39" x14ac:dyDescent="0.2">
      <c r="A59" s="321"/>
      <c r="B59" s="322" t="s">
        <v>187</v>
      </c>
      <c r="C59" s="323"/>
      <c r="D59" s="323"/>
      <c r="E59" s="324" t="s">
        <v>106</v>
      </c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5"/>
      <c r="U59" s="326" t="s">
        <v>188</v>
      </c>
      <c r="V59" s="327" t="s">
        <v>111</v>
      </c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9" t="s">
        <v>189</v>
      </c>
      <c r="AH59" s="330" t="s">
        <v>190</v>
      </c>
      <c r="AI59" s="330"/>
      <c r="AJ59" s="330"/>
      <c r="AK59" s="330"/>
      <c r="AL59" s="330"/>
      <c r="AM59" s="331"/>
    </row>
    <row r="60" spans="1:39" x14ac:dyDescent="0.2">
      <c r="A60" s="332" t="s">
        <v>191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3"/>
      <c r="AH60" s="332"/>
      <c r="AI60" s="332"/>
      <c r="AJ60" s="332"/>
      <c r="AK60" s="332"/>
      <c r="AL60" s="332"/>
      <c r="AM60" s="332"/>
    </row>
  </sheetData>
  <mergeCells count="82">
    <mergeCell ref="AH58:AM58"/>
    <mergeCell ref="B59:D59"/>
    <mergeCell ref="E59:T59"/>
    <mergeCell ref="V59:AF59"/>
    <mergeCell ref="AH59:AM59"/>
    <mergeCell ref="A60:AM60"/>
    <mergeCell ref="C57:F57"/>
    <mergeCell ref="H57:I57"/>
    <mergeCell ref="J57:T57"/>
    <mergeCell ref="V57:W57"/>
    <mergeCell ref="AH57:AM57"/>
    <mergeCell ref="C58:F58"/>
    <mergeCell ref="H58:I58"/>
    <mergeCell ref="J58:T58"/>
    <mergeCell ref="V58:W58"/>
    <mergeCell ref="X58:AF58"/>
    <mergeCell ref="C56:F56"/>
    <mergeCell ref="H56:I56"/>
    <mergeCell ref="J56:T56"/>
    <mergeCell ref="V56:W56"/>
    <mergeCell ref="X56:AF56"/>
    <mergeCell ref="AH56:AM56"/>
    <mergeCell ref="X54:AF54"/>
    <mergeCell ref="AH54:AM54"/>
    <mergeCell ref="C55:F55"/>
    <mergeCell ref="H55:I55"/>
    <mergeCell ref="J55:T55"/>
    <mergeCell ref="V55:W55"/>
    <mergeCell ref="X55:AF55"/>
    <mergeCell ref="AH55:AM55"/>
    <mergeCell ref="A50:F50"/>
    <mergeCell ref="A51:A52"/>
    <mergeCell ref="A53:A59"/>
    <mergeCell ref="C53:AM53"/>
    <mergeCell ref="C54:F54"/>
    <mergeCell ref="G54:G58"/>
    <mergeCell ref="H54:I54"/>
    <mergeCell ref="J54:T54"/>
    <mergeCell ref="U54:U58"/>
    <mergeCell ref="V54:W54"/>
    <mergeCell ref="A42:F42"/>
    <mergeCell ref="A43:A49"/>
    <mergeCell ref="F43:F44"/>
    <mergeCell ref="AK43:AK44"/>
    <mergeCell ref="AL43:AL44"/>
    <mergeCell ref="AM43:AM44"/>
    <mergeCell ref="F45:Q45"/>
    <mergeCell ref="A35:F35"/>
    <mergeCell ref="A36:A41"/>
    <mergeCell ref="F36:F37"/>
    <mergeCell ref="AK36:AK37"/>
    <mergeCell ref="AL36:AL37"/>
    <mergeCell ref="AM36:AM37"/>
    <mergeCell ref="A28:F28"/>
    <mergeCell ref="A29:A34"/>
    <mergeCell ref="F29:F30"/>
    <mergeCell ref="AK29:AK30"/>
    <mergeCell ref="AL29:AL30"/>
    <mergeCell ref="AM29:AM30"/>
    <mergeCell ref="A20:F20"/>
    <mergeCell ref="A21:A27"/>
    <mergeCell ref="F21:F22"/>
    <mergeCell ref="AK21:AK22"/>
    <mergeCell ref="AL21:AL22"/>
    <mergeCell ref="AM21:AM22"/>
    <mergeCell ref="A11:F11"/>
    <mergeCell ref="A12:A19"/>
    <mergeCell ref="F12:F13"/>
    <mergeCell ref="AK12:AK13"/>
    <mergeCell ref="AL12:AL13"/>
    <mergeCell ref="AM12:AM13"/>
    <mergeCell ref="G14:AJ14"/>
    <mergeCell ref="U16:AJ16"/>
    <mergeCell ref="G18:U18"/>
    <mergeCell ref="A1:AM3"/>
    <mergeCell ref="F4:F5"/>
    <mergeCell ref="AK4:AK5"/>
    <mergeCell ref="AL4:AL5"/>
    <mergeCell ref="AM4:AM5"/>
    <mergeCell ref="A5:A10"/>
    <mergeCell ref="S8:AJ8"/>
    <mergeCell ref="U9:AJ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2.75" x14ac:dyDescent="0.2"/>
  <cols>
    <col min="1" max="1" width="5" bestFit="1" customWidth="1"/>
    <col min="2" max="2" width="5.28515625" bestFit="1" customWidth="1"/>
    <col min="3" max="3" width="14.85546875" bestFit="1" customWidth="1"/>
    <col min="4" max="4" width="4.7109375" bestFit="1" customWidth="1"/>
    <col min="5" max="5" width="7.140625" bestFit="1" customWidth="1"/>
    <col min="6" max="6" width="3.85546875" bestFit="1" customWidth="1"/>
    <col min="7" max="7" width="2.7109375" bestFit="1" customWidth="1"/>
    <col min="8" max="8" width="2.85546875" bestFit="1" customWidth="1"/>
    <col min="9" max="9" width="5.7109375" bestFit="1" customWidth="1"/>
    <col min="10" max="10" width="2.85546875" bestFit="1" customWidth="1"/>
    <col min="11" max="11" width="4.42578125" bestFit="1" customWidth="1"/>
    <col min="12" max="12" width="4" bestFit="1" customWidth="1"/>
    <col min="13" max="13" width="4.7109375" bestFit="1" customWidth="1"/>
    <col min="14" max="14" width="2.7109375" bestFit="1" customWidth="1"/>
    <col min="15" max="15" width="3" bestFit="1" customWidth="1"/>
    <col min="16" max="16" width="2.85546875" bestFit="1" customWidth="1"/>
    <col min="17" max="17" width="4.28515625" bestFit="1" customWidth="1"/>
    <col min="18" max="18" width="3" bestFit="1" customWidth="1"/>
    <col min="19" max="19" width="3.85546875" bestFit="1" customWidth="1"/>
    <col min="20" max="20" width="2.7109375" bestFit="1" customWidth="1"/>
    <col min="21" max="21" width="2.85546875" bestFit="1" customWidth="1"/>
    <col min="22" max="22" width="4" bestFit="1" customWidth="1"/>
    <col min="23" max="23" width="2.85546875" bestFit="1" customWidth="1"/>
    <col min="24" max="24" width="3.140625" bestFit="1" customWidth="1"/>
    <col min="25" max="25" width="4.42578125" bestFit="1" customWidth="1"/>
    <col min="26" max="26" width="2.7109375" bestFit="1" customWidth="1"/>
    <col min="27" max="27" width="3" bestFit="1" customWidth="1"/>
    <col min="28" max="28" width="5.140625" bestFit="1" customWidth="1"/>
    <col min="29" max="29" width="4.7109375" bestFit="1" customWidth="1"/>
    <col min="30" max="30" width="4.5703125" bestFit="1" customWidth="1"/>
    <col min="31" max="31" width="3" bestFit="1" customWidth="1"/>
    <col min="32" max="32" width="2.85546875" bestFit="1" customWidth="1"/>
    <col min="33" max="33" width="2.7109375" bestFit="1" customWidth="1"/>
    <col min="34" max="34" width="3" bestFit="1" customWidth="1"/>
    <col min="35" max="35" width="2.85546875" bestFit="1" customWidth="1"/>
    <col min="36" max="36" width="3.42578125" bestFit="1" customWidth="1"/>
    <col min="37" max="38" width="3.140625" bestFit="1" customWidth="1"/>
    <col min="39" max="39" width="2.42578125" bestFit="1" customWidth="1"/>
  </cols>
  <sheetData>
    <row r="1" spans="1:39" x14ac:dyDescent="0.2">
      <c r="A1" s="334" t="s">
        <v>192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</row>
    <row r="2" spans="1:39" x14ac:dyDescent="0.2">
      <c r="A2" s="335" t="s">
        <v>79</v>
      </c>
      <c r="B2" s="336" t="s">
        <v>72</v>
      </c>
      <c r="C2" s="337" t="s">
        <v>73</v>
      </c>
      <c r="D2" s="336"/>
      <c r="E2" s="336" t="s">
        <v>75</v>
      </c>
      <c r="F2" s="338" t="s">
        <v>76</v>
      </c>
      <c r="G2" s="188">
        <v>1</v>
      </c>
      <c r="H2" s="188">
        <v>2</v>
      </c>
      <c r="I2" s="188">
        <v>3</v>
      </c>
      <c r="J2" s="188">
        <v>4</v>
      </c>
      <c r="K2" s="188">
        <v>5</v>
      </c>
      <c r="L2" s="188">
        <v>6</v>
      </c>
      <c r="M2" s="188">
        <v>7</v>
      </c>
      <c r="N2" s="188">
        <v>8</v>
      </c>
      <c r="O2" s="188">
        <v>9</v>
      </c>
      <c r="P2" s="188">
        <v>10</v>
      </c>
      <c r="Q2" s="188">
        <v>11</v>
      </c>
      <c r="R2" s="188">
        <v>12</v>
      </c>
      <c r="S2" s="188">
        <v>13</v>
      </c>
      <c r="T2" s="188">
        <v>14</v>
      </c>
      <c r="U2" s="188">
        <v>15</v>
      </c>
      <c r="V2" s="188">
        <v>16</v>
      </c>
      <c r="W2" s="188">
        <v>17</v>
      </c>
      <c r="X2" s="188">
        <v>18</v>
      </c>
      <c r="Y2" s="188">
        <v>19</v>
      </c>
      <c r="Z2" s="188">
        <v>20</v>
      </c>
      <c r="AA2" s="188">
        <v>21</v>
      </c>
      <c r="AB2" s="188">
        <v>22</v>
      </c>
      <c r="AC2" s="188">
        <v>23</v>
      </c>
      <c r="AD2" s="188">
        <v>24</v>
      </c>
      <c r="AE2" s="188">
        <v>25</v>
      </c>
      <c r="AF2" s="188">
        <v>26</v>
      </c>
      <c r="AG2" s="188">
        <v>27</v>
      </c>
      <c r="AH2" s="188">
        <v>28</v>
      </c>
      <c r="AI2" s="188">
        <v>29</v>
      </c>
      <c r="AJ2" s="188">
        <v>30</v>
      </c>
      <c r="AK2" s="192" t="s">
        <v>3</v>
      </c>
      <c r="AL2" s="193" t="s">
        <v>77</v>
      </c>
      <c r="AM2" s="193" t="s">
        <v>78</v>
      </c>
    </row>
    <row r="3" spans="1:39" x14ac:dyDescent="0.2">
      <c r="A3" s="335"/>
      <c r="B3" s="336"/>
      <c r="C3" s="337" t="s">
        <v>193</v>
      </c>
      <c r="D3" s="336" t="s">
        <v>81</v>
      </c>
      <c r="E3" s="336" t="s">
        <v>82</v>
      </c>
      <c r="F3" s="338"/>
      <c r="G3" s="188" t="s">
        <v>83</v>
      </c>
      <c r="H3" s="188" t="s">
        <v>84</v>
      </c>
      <c r="I3" s="188" t="s">
        <v>84</v>
      </c>
      <c r="J3" s="188" t="s">
        <v>85</v>
      </c>
      <c r="K3" s="188" t="s">
        <v>84</v>
      </c>
      <c r="L3" s="188" t="s">
        <v>15</v>
      </c>
      <c r="M3" s="188" t="s">
        <v>83</v>
      </c>
      <c r="N3" s="188" t="s">
        <v>83</v>
      </c>
      <c r="O3" s="188" t="s">
        <v>84</v>
      </c>
      <c r="P3" s="188" t="s">
        <v>84</v>
      </c>
      <c r="Q3" s="188" t="s">
        <v>85</v>
      </c>
      <c r="R3" s="188" t="s">
        <v>84</v>
      </c>
      <c r="S3" s="188" t="s">
        <v>15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84</v>
      </c>
      <c r="Z3" s="188" t="s">
        <v>15</v>
      </c>
      <c r="AA3" s="188" t="s">
        <v>83</v>
      </c>
      <c r="AB3" s="188" t="s">
        <v>83</v>
      </c>
      <c r="AC3" s="188" t="s">
        <v>84</v>
      </c>
      <c r="AD3" s="188" t="s">
        <v>84</v>
      </c>
      <c r="AE3" s="188" t="s">
        <v>85</v>
      </c>
      <c r="AF3" s="188" t="s">
        <v>84</v>
      </c>
      <c r="AG3" s="188" t="s">
        <v>15</v>
      </c>
      <c r="AH3" s="188" t="s">
        <v>83</v>
      </c>
      <c r="AI3" s="188" t="s">
        <v>83</v>
      </c>
      <c r="AJ3" s="188" t="s">
        <v>84</v>
      </c>
      <c r="AK3" s="192"/>
      <c r="AL3" s="193"/>
      <c r="AM3" s="193"/>
    </row>
    <row r="4" spans="1:39" x14ac:dyDescent="0.2">
      <c r="A4" s="335"/>
      <c r="B4" s="339">
        <v>142700</v>
      </c>
      <c r="C4" s="340" t="s">
        <v>194</v>
      </c>
      <c r="D4" s="341">
        <v>522552</v>
      </c>
      <c r="E4" s="341" t="s">
        <v>195</v>
      </c>
      <c r="F4" s="342" t="s">
        <v>196</v>
      </c>
      <c r="G4" s="203" t="s">
        <v>17</v>
      </c>
      <c r="H4" s="201"/>
      <c r="I4" s="279" t="s">
        <v>12</v>
      </c>
      <c r="J4" s="202" t="s">
        <v>17</v>
      </c>
      <c r="K4" s="201"/>
      <c r="L4" s="201"/>
      <c r="M4" s="215" t="s">
        <v>17</v>
      </c>
      <c r="N4" s="201"/>
      <c r="O4" s="203"/>
      <c r="P4" s="205" t="s">
        <v>17</v>
      </c>
      <c r="Q4" s="204"/>
      <c r="R4" s="203"/>
      <c r="S4" s="213" t="s">
        <v>17</v>
      </c>
      <c r="T4" s="201"/>
      <c r="U4" s="203"/>
      <c r="V4" s="213" t="s">
        <v>17</v>
      </c>
      <c r="W4" s="204"/>
      <c r="X4" s="205"/>
      <c r="Y4" s="213" t="s">
        <v>17</v>
      </c>
      <c r="Z4" s="237"/>
      <c r="AA4" s="201"/>
      <c r="AB4" s="203" t="s">
        <v>17</v>
      </c>
      <c r="AC4" s="201"/>
      <c r="AD4" s="202"/>
      <c r="AE4" s="205" t="s">
        <v>17</v>
      </c>
      <c r="AF4" s="201"/>
      <c r="AG4" s="203"/>
      <c r="AH4" s="203" t="s">
        <v>17</v>
      </c>
      <c r="AI4" s="201"/>
      <c r="AJ4" s="203"/>
      <c r="AK4" s="189">
        <v>126</v>
      </c>
      <c r="AL4" s="189">
        <v>126</v>
      </c>
      <c r="AM4" s="207">
        <v>0</v>
      </c>
    </row>
    <row r="5" spans="1:39" x14ac:dyDescent="0.2">
      <c r="A5" s="335"/>
      <c r="B5" s="341">
        <v>129488</v>
      </c>
      <c r="C5" s="343" t="s">
        <v>197</v>
      </c>
      <c r="D5" s="341">
        <v>261222</v>
      </c>
      <c r="E5" s="341" t="s">
        <v>198</v>
      </c>
      <c r="F5" s="342" t="s">
        <v>196</v>
      </c>
      <c r="G5" s="244"/>
      <c r="H5" s="244"/>
      <c r="I5" s="202"/>
      <c r="J5" s="202" t="s">
        <v>17</v>
      </c>
      <c r="K5" s="201"/>
      <c r="L5" s="201"/>
      <c r="M5" s="215" t="s">
        <v>17</v>
      </c>
      <c r="N5" s="201"/>
      <c r="O5" s="279" t="s">
        <v>12</v>
      </c>
      <c r="P5" s="205" t="s">
        <v>17</v>
      </c>
      <c r="Q5" s="204"/>
      <c r="R5" s="203"/>
      <c r="S5" s="213" t="s">
        <v>17</v>
      </c>
      <c r="T5" s="201"/>
      <c r="U5" s="213" t="s">
        <v>17</v>
      </c>
      <c r="V5" s="344" t="s">
        <v>199</v>
      </c>
      <c r="W5" s="204"/>
      <c r="X5" s="205"/>
      <c r="Y5" s="213" t="s">
        <v>17</v>
      </c>
      <c r="Z5" s="237"/>
      <c r="AA5" s="203" t="s">
        <v>17</v>
      </c>
      <c r="AB5" s="203" t="s">
        <v>17</v>
      </c>
      <c r="AC5" s="201"/>
      <c r="AD5" s="202"/>
      <c r="AE5" s="205" t="s">
        <v>17</v>
      </c>
      <c r="AF5" s="201"/>
      <c r="AG5" s="203" t="s">
        <v>17</v>
      </c>
      <c r="AH5" s="244"/>
      <c r="AI5" s="201"/>
      <c r="AJ5" s="203"/>
      <c r="AK5" s="189">
        <v>126</v>
      </c>
      <c r="AL5" s="189">
        <v>126</v>
      </c>
      <c r="AM5" s="207">
        <v>0</v>
      </c>
    </row>
    <row r="6" spans="1:39" x14ac:dyDescent="0.2">
      <c r="A6" s="335"/>
      <c r="B6" s="339">
        <v>150800</v>
      </c>
      <c r="C6" s="340" t="s">
        <v>200</v>
      </c>
      <c r="D6" s="345">
        <v>2882413</v>
      </c>
      <c r="E6" s="341" t="s">
        <v>201</v>
      </c>
      <c r="F6" s="342" t="s">
        <v>196</v>
      </c>
      <c r="G6" s="203" t="s">
        <v>100</v>
      </c>
      <c r="H6" s="201"/>
      <c r="I6" s="202"/>
      <c r="J6" s="202" t="s">
        <v>17</v>
      </c>
      <c r="K6" s="201"/>
      <c r="L6" s="201"/>
      <c r="M6" s="215" t="s">
        <v>17</v>
      </c>
      <c r="N6" s="201"/>
      <c r="O6" s="203"/>
      <c r="P6" s="205" t="s">
        <v>17</v>
      </c>
      <c r="Q6" s="204"/>
      <c r="R6" s="203"/>
      <c r="S6" s="213" t="s">
        <v>17</v>
      </c>
      <c r="T6" s="201"/>
      <c r="U6" s="203"/>
      <c r="V6" s="213" t="s">
        <v>17</v>
      </c>
      <c r="W6" s="204"/>
      <c r="X6" s="205"/>
      <c r="Y6" s="213" t="s">
        <v>17</v>
      </c>
      <c r="Z6" s="346" t="s">
        <v>202</v>
      </c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189">
        <v>72</v>
      </c>
      <c r="AL6" s="189">
        <v>72</v>
      </c>
      <c r="AM6" s="207">
        <v>0</v>
      </c>
    </row>
    <row r="7" spans="1:39" x14ac:dyDescent="0.2">
      <c r="A7" s="335"/>
      <c r="B7" s="339">
        <v>142522</v>
      </c>
      <c r="C7" s="340" t="s">
        <v>203</v>
      </c>
      <c r="D7" s="341">
        <v>915935</v>
      </c>
      <c r="E7" s="341" t="s">
        <v>204</v>
      </c>
      <c r="F7" s="342" t="s">
        <v>196</v>
      </c>
      <c r="G7" s="203" t="s">
        <v>17</v>
      </c>
      <c r="H7" s="201"/>
      <c r="I7" s="202"/>
      <c r="J7" s="202" t="s">
        <v>100</v>
      </c>
      <c r="K7" s="201"/>
      <c r="L7" s="201"/>
      <c r="M7" s="215" t="s">
        <v>17</v>
      </c>
      <c r="N7" s="201"/>
      <c r="O7" s="203"/>
      <c r="P7" s="205" t="s">
        <v>17</v>
      </c>
      <c r="Q7" s="204"/>
      <c r="R7" s="203"/>
      <c r="S7" s="213" t="s">
        <v>17</v>
      </c>
      <c r="T7" s="201"/>
      <c r="U7" s="203"/>
      <c r="V7" s="213" t="s">
        <v>17</v>
      </c>
      <c r="W7" s="204"/>
      <c r="X7" s="205"/>
      <c r="Y7" s="213" t="s">
        <v>17</v>
      </c>
      <c r="Z7" s="237"/>
      <c r="AA7" s="201" t="s">
        <v>17</v>
      </c>
      <c r="AB7" s="203" t="s">
        <v>17</v>
      </c>
      <c r="AC7" s="201"/>
      <c r="AD7" s="202"/>
      <c r="AE7" s="205" t="s">
        <v>17</v>
      </c>
      <c r="AF7" s="201"/>
      <c r="AG7" s="279" t="s">
        <v>15</v>
      </c>
      <c r="AH7" s="203" t="s">
        <v>17</v>
      </c>
      <c r="AI7" s="201"/>
      <c r="AJ7" s="203"/>
      <c r="AK7" s="189">
        <v>126</v>
      </c>
      <c r="AL7" s="189">
        <v>126</v>
      </c>
      <c r="AM7" s="207">
        <v>0</v>
      </c>
    </row>
    <row r="8" spans="1:39" x14ac:dyDescent="0.2">
      <c r="A8" s="335"/>
      <c r="B8" s="339">
        <v>142697</v>
      </c>
      <c r="C8" s="340" t="s">
        <v>205</v>
      </c>
      <c r="D8" s="341">
        <v>932887</v>
      </c>
      <c r="E8" s="341" t="s">
        <v>206</v>
      </c>
      <c r="F8" s="342" t="s">
        <v>196</v>
      </c>
      <c r="G8" s="203" t="s">
        <v>17</v>
      </c>
      <c r="H8" s="201"/>
      <c r="I8" s="202"/>
      <c r="J8" s="202" t="s">
        <v>17</v>
      </c>
      <c r="K8" s="201"/>
      <c r="L8" s="201"/>
      <c r="M8" s="215" t="s">
        <v>17</v>
      </c>
      <c r="N8" s="201"/>
      <c r="O8" s="203"/>
      <c r="P8" s="205" t="s">
        <v>17</v>
      </c>
      <c r="Q8" s="204"/>
      <c r="R8" s="347" t="s">
        <v>122</v>
      </c>
      <c r="S8" s="348" t="s">
        <v>122</v>
      </c>
      <c r="T8" s="274"/>
      <c r="U8" s="349"/>
      <c r="V8" s="348" t="s">
        <v>122</v>
      </c>
      <c r="W8" s="204"/>
      <c r="X8" s="205"/>
      <c r="Y8" s="349" t="s">
        <v>122</v>
      </c>
      <c r="Z8" s="237"/>
      <c r="AA8" s="349" t="s">
        <v>122</v>
      </c>
      <c r="AB8" s="349" t="s">
        <v>122</v>
      </c>
      <c r="AC8" s="274"/>
      <c r="AD8" s="350"/>
      <c r="AE8" s="351" t="s">
        <v>122</v>
      </c>
      <c r="AF8" s="274"/>
      <c r="AG8" s="349"/>
      <c r="AH8" s="349" t="s">
        <v>122</v>
      </c>
      <c r="AI8" s="274"/>
      <c r="AJ8" s="203"/>
      <c r="AK8" s="189">
        <v>126</v>
      </c>
      <c r="AL8" s="189">
        <v>126</v>
      </c>
      <c r="AM8" s="207">
        <v>0</v>
      </c>
    </row>
    <row r="9" spans="1:39" x14ac:dyDescent="0.2">
      <c r="A9" s="335"/>
      <c r="B9" s="339">
        <v>142506</v>
      </c>
      <c r="C9" s="352" t="s">
        <v>207</v>
      </c>
      <c r="D9" s="353">
        <v>369910</v>
      </c>
      <c r="E9" s="341" t="s">
        <v>208</v>
      </c>
      <c r="F9" s="342" t="s">
        <v>196</v>
      </c>
      <c r="G9" s="203" t="s">
        <v>17</v>
      </c>
      <c r="H9" s="201"/>
      <c r="I9" s="354" t="s">
        <v>199</v>
      </c>
      <c r="J9" s="202" t="s">
        <v>17</v>
      </c>
      <c r="K9" s="201"/>
      <c r="L9" s="201"/>
      <c r="M9" s="215" t="s">
        <v>122</v>
      </c>
      <c r="N9" s="201"/>
      <c r="O9" s="203"/>
      <c r="P9" s="205" t="s">
        <v>100</v>
      </c>
      <c r="Q9" s="204" t="s">
        <v>17</v>
      </c>
      <c r="R9" s="203" t="s">
        <v>17</v>
      </c>
      <c r="S9" s="213" t="s">
        <v>17</v>
      </c>
      <c r="T9" s="279" t="s">
        <v>12</v>
      </c>
      <c r="U9" s="244"/>
      <c r="V9" s="213" t="s">
        <v>17</v>
      </c>
      <c r="W9" s="204"/>
      <c r="X9" s="205"/>
      <c r="Y9" s="213" t="s">
        <v>100</v>
      </c>
      <c r="Z9" s="237"/>
      <c r="AA9" s="201"/>
      <c r="AB9" s="203" t="s">
        <v>100</v>
      </c>
      <c r="AC9" s="201"/>
      <c r="AD9" s="202"/>
      <c r="AE9" s="205" t="s">
        <v>17</v>
      </c>
      <c r="AF9" s="201" t="s">
        <v>105</v>
      </c>
      <c r="AG9" s="203"/>
      <c r="AH9" s="203" t="s">
        <v>17</v>
      </c>
      <c r="AI9" s="201"/>
      <c r="AJ9" s="203"/>
      <c r="AK9" s="189">
        <v>126</v>
      </c>
      <c r="AL9" s="189">
        <v>126</v>
      </c>
      <c r="AM9" s="207">
        <v>0</v>
      </c>
    </row>
    <row r="10" spans="1:39" x14ac:dyDescent="0.2">
      <c r="A10" s="335"/>
      <c r="B10" s="339">
        <v>142727</v>
      </c>
      <c r="C10" s="340" t="s">
        <v>209</v>
      </c>
      <c r="D10" s="341">
        <v>643659</v>
      </c>
      <c r="E10" s="341" t="s">
        <v>210</v>
      </c>
      <c r="F10" s="342" t="s">
        <v>196</v>
      </c>
      <c r="G10" s="203" t="s">
        <v>17</v>
      </c>
      <c r="H10" s="201"/>
      <c r="I10" s="279" t="s">
        <v>211</v>
      </c>
      <c r="J10" s="202" t="s">
        <v>17</v>
      </c>
      <c r="K10" s="201"/>
      <c r="L10" s="201"/>
      <c r="M10" s="215" t="s">
        <v>17</v>
      </c>
      <c r="N10" s="201"/>
      <c r="O10" s="203"/>
      <c r="P10" s="205" t="s">
        <v>17</v>
      </c>
      <c r="Q10" s="204"/>
      <c r="R10" s="213" t="s">
        <v>17</v>
      </c>
      <c r="S10" s="244"/>
      <c r="T10" s="201"/>
      <c r="U10" s="256" t="s">
        <v>212</v>
      </c>
      <c r="V10" s="355" t="s">
        <v>212</v>
      </c>
      <c r="W10" s="280"/>
      <c r="X10" s="259"/>
      <c r="Y10" s="355" t="s">
        <v>212</v>
      </c>
      <c r="Z10" s="355" t="s">
        <v>212</v>
      </c>
      <c r="AA10" s="355" t="s">
        <v>212</v>
      </c>
      <c r="AB10" s="355" t="s">
        <v>212</v>
      </c>
      <c r="AC10" s="201"/>
      <c r="AD10" s="202"/>
      <c r="AE10" s="205" t="s">
        <v>17</v>
      </c>
      <c r="AF10" s="201"/>
      <c r="AG10" s="203"/>
      <c r="AH10" s="203" t="s">
        <v>17</v>
      </c>
      <c r="AI10" s="201"/>
      <c r="AJ10" s="203"/>
      <c r="AK10" s="189">
        <v>90</v>
      </c>
      <c r="AL10" s="189">
        <v>90</v>
      </c>
      <c r="AM10" s="207">
        <v>0</v>
      </c>
    </row>
    <row r="11" spans="1:39" x14ac:dyDescent="0.2">
      <c r="A11" s="356" t="s">
        <v>213</v>
      </c>
      <c r="B11" s="336" t="s">
        <v>72</v>
      </c>
      <c r="C11" s="337" t="s">
        <v>73</v>
      </c>
      <c r="D11" s="336"/>
      <c r="E11" s="336" t="s">
        <v>75</v>
      </c>
      <c r="F11" s="338" t="s">
        <v>76</v>
      </c>
      <c r="G11" s="188">
        <v>1</v>
      </c>
      <c r="H11" s="188">
        <v>2</v>
      </c>
      <c r="I11" s="188">
        <v>3</v>
      </c>
      <c r="J11" s="188">
        <v>4</v>
      </c>
      <c r="K11" s="188">
        <v>5</v>
      </c>
      <c r="L11" s="188">
        <v>6</v>
      </c>
      <c r="M11" s="188">
        <v>7</v>
      </c>
      <c r="N11" s="188">
        <v>8</v>
      </c>
      <c r="O11" s="188">
        <v>9</v>
      </c>
      <c r="P11" s="188">
        <v>10</v>
      </c>
      <c r="Q11" s="188">
        <v>11</v>
      </c>
      <c r="R11" s="188">
        <v>12</v>
      </c>
      <c r="S11" s="188">
        <v>13</v>
      </c>
      <c r="T11" s="188" t="s">
        <v>44</v>
      </c>
      <c r="U11" s="188">
        <v>15</v>
      </c>
      <c r="V11" s="188">
        <v>16</v>
      </c>
      <c r="W11" s="188">
        <v>17</v>
      </c>
      <c r="X11" s="188">
        <v>18</v>
      </c>
      <c r="Y11" s="188">
        <v>19</v>
      </c>
      <c r="Z11" s="188">
        <v>20</v>
      </c>
      <c r="AA11" s="188">
        <v>21</v>
      </c>
      <c r="AB11" s="188">
        <v>22</v>
      </c>
      <c r="AC11" s="188">
        <v>23</v>
      </c>
      <c r="AD11" s="188">
        <v>24</v>
      </c>
      <c r="AE11" s="188">
        <v>25</v>
      </c>
      <c r="AF11" s="188">
        <v>26</v>
      </c>
      <c r="AG11" s="188">
        <v>27</v>
      </c>
      <c r="AH11" s="188">
        <v>28</v>
      </c>
      <c r="AI11" s="188">
        <v>29</v>
      </c>
      <c r="AJ11" s="188">
        <v>30</v>
      </c>
      <c r="AK11" s="192" t="s">
        <v>3</v>
      </c>
      <c r="AL11" s="193" t="s">
        <v>77</v>
      </c>
      <c r="AM11" s="193" t="s">
        <v>78</v>
      </c>
    </row>
    <row r="12" spans="1:39" x14ac:dyDescent="0.2">
      <c r="A12" s="356"/>
      <c r="B12" s="336"/>
      <c r="C12" s="337" t="s">
        <v>193</v>
      </c>
      <c r="D12" s="336" t="s">
        <v>81</v>
      </c>
      <c r="E12" s="336" t="s">
        <v>82</v>
      </c>
      <c r="F12" s="338"/>
      <c r="G12" s="188" t="s">
        <v>83</v>
      </c>
      <c r="H12" s="188" t="s">
        <v>84</v>
      </c>
      <c r="I12" s="188" t="s">
        <v>84</v>
      </c>
      <c r="J12" s="188" t="s">
        <v>85</v>
      </c>
      <c r="K12" s="188" t="s">
        <v>84</v>
      </c>
      <c r="L12" s="188" t="s">
        <v>15</v>
      </c>
      <c r="M12" s="188" t="s">
        <v>83</v>
      </c>
      <c r="N12" s="188" t="s">
        <v>83</v>
      </c>
      <c r="O12" s="188" t="s">
        <v>84</v>
      </c>
      <c r="P12" s="188" t="s">
        <v>84</v>
      </c>
      <c r="Q12" s="188" t="s">
        <v>85</v>
      </c>
      <c r="R12" s="188" t="s">
        <v>84</v>
      </c>
      <c r="S12" s="188" t="s">
        <v>15</v>
      </c>
      <c r="T12" s="188" t="s">
        <v>83</v>
      </c>
      <c r="U12" s="188" t="s">
        <v>83</v>
      </c>
      <c r="V12" s="188" t="s">
        <v>84</v>
      </c>
      <c r="W12" s="188" t="s">
        <v>84</v>
      </c>
      <c r="X12" s="188" t="s">
        <v>85</v>
      </c>
      <c r="Y12" s="188" t="s">
        <v>84</v>
      </c>
      <c r="Z12" s="188" t="s">
        <v>15</v>
      </c>
      <c r="AA12" s="188" t="s">
        <v>83</v>
      </c>
      <c r="AB12" s="188" t="s">
        <v>83</v>
      </c>
      <c r="AC12" s="188" t="s">
        <v>84</v>
      </c>
      <c r="AD12" s="188" t="s">
        <v>84</v>
      </c>
      <c r="AE12" s="188" t="s">
        <v>85</v>
      </c>
      <c r="AF12" s="188" t="s">
        <v>84</v>
      </c>
      <c r="AG12" s="188" t="s">
        <v>15</v>
      </c>
      <c r="AH12" s="188" t="s">
        <v>83</v>
      </c>
      <c r="AI12" s="188" t="s">
        <v>83</v>
      </c>
      <c r="AJ12" s="188" t="s">
        <v>84</v>
      </c>
      <c r="AK12" s="192"/>
      <c r="AL12" s="193"/>
      <c r="AM12" s="193"/>
    </row>
    <row r="13" spans="1:39" x14ac:dyDescent="0.2">
      <c r="A13" s="356"/>
      <c r="B13" s="339">
        <v>142840</v>
      </c>
      <c r="C13" s="340" t="s">
        <v>214</v>
      </c>
      <c r="D13" s="341">
        <v>776074</v>
      </c>
      <c r="E13" s="341" t="s">
        <v>195</v>
      </c>
      <c r="F13" s="357" t="s">
        <v>196</v>
      </c>
      <c r="G13" s="201" t="s">
        <v>17</v>
      </c>
      <c r="H13" s="244"/>
      <c r="I13" s="202"/>
      <c r="J13" s="202"/>
      <c r="K13" s="201" t="s">
        <v>17</v>
      </c>
      <c r="L13" s="201"/>
      <c r="M13" s="215"/>
      <c r="N13" s="201" t="s">
        <v>17</v>
      </c>
      <c r="O13" s="279" t="s">
        <v>15</v>
      </c>
      <c r="P13" s="205"/>
      <c r="Q13" s="204" t="s">
        <v>100</v>
      </c>
      <c r="R13" s="213"/>
      <c r="S13" s="213"/>
      <c r="T13" s="244"/>
      <c r="U13" s="201" t="s">
        <v>17</v>
      </c>
      <c r="V13" s="213"/>
      <c r="W13" s="204" t="s">
        <v>17</v>
      </c>
      <c r="X13" s="205"/>
      <c r="Y13" s="213" t="s">
        <v>17</v>
      </c>
      <c r="Z13" s="244"/>
      <c r="AA13" s="201" t="s">
        <v>17</v>
      </c>
      <c r="AB13" s="213"/>
      <c r="AC13" s="201" t="s">
        <v>17</v>
      </c>
      <c r="AD13" s="202"/>
      <c r="AE13" s="204" t="s">
        <v>17</v>
      </c>
      <c r="AF13" s="244"/>
      <c r="AG13" s="203"/>
      <c r="AH13" s="358" t="s">
        <v>12</v>
      </c>
      <c r="AI13" s="201" t="s">
        <v>17</v>
      </c>
      <c r="AJ13" s="203"/>
      <c r="AK13" s="189">
        <v>126</v>
      </c>
      <c r="AL13" s="189">
        <v>126</v>
      </c>
      <c r="AM13" s="207">
        <v>0</v>
      </c>
    </row>
    <row r="14" spans="1:39" x14ac:dyDescent="0.2">
      <c r="A14" s="356"/>
      <c r="B14" s="339">
        <v>150959</v>
      </c>
      <c r="C14" s="352" t="s">
        <v>215</v>
      </c>
      <c r="D14" s="345">
        <v>861255</v>
      </c>
      <c r="E14" s="341" t="s">
        <v>198</v>
      </c>
      <c r="F14" s="357" t="s">
        <v>196</v>
      </c>
      <c r="G14" s="203"/>
      <c r="H14" s="201" t="s">
        <v>17</v>
      </c>
      <c r="I14" s="354" t="s">
        <v>199</v>
      </c>
      <c r="J14" s="202"/>
      <c r="K14" s="201" t="s">
        <v>17</v>
      </c>
      <c r="L14" s="201"/>
      <c r="M14" s="215"/>
      <c r="N14" s="201" t="s">
        <v>17</v>
      </c>
      <c r="O14" s="203"/>
      <c r="P14" s="205"/>
      <c r="Q14" s="204" t="s">
        <v>17</v>
      </c>
      <c r="R14" s="203"/>
      <c r="S14" s="213"/>
      <c r="T14" s="201" t="s">
        <v>17</v>
      </c>
      <c r="U14" s="203"/>
      <c r="V14" s="213"/>
      <c r="W14" s="204" t="s">
        <v>17</v>
      </c>
      <c r="X14" s="205"/>
      <c r="Y14" s="279" t="s">
        <v>211</v>
      </c>
      <c r="Z14" s="201" t="s">
        <v>17</v>
      </c>
      <c r="AA14" s="201"/>
      <c r="AB14" s="213"/>
      <c r="AC14" s="201" t="s">
        <v>17</v>
      </c>
      <c r="AD14" s="202"/>
      <c r="AE14" s="205"/>
      <c r="AF14" s="201" t="s">
        <v>17</v>
      </c>
      <c r="AG14" s="203"/>
      <c r="AH14" s="254" t="s">
        <v>15</v>
      </c>
      <c r="AI14" s="201" t="s">
        <v>17</v>
      </c>
      <c r="AJ14" s="203"/>
      <c r="AK14" s="189">
        <v>126</v>
      </c>
      <c r="AL14" s="189">
        <v>126</v>
      </c>
      <c r="AM14" s="207">
        <v>0</v>
      </c>
    </row>
    <row r="15" spans="1:39" x14ac:dyDescent="0.2">
      <c r="A15" s="356"/>
      <c r="B15" s="339">
        <v>142786</v>
      </c>
      <c r="C15" s="340" t="s">
        <v>216</v>
      </c>
      <c r="D15" s="341">
        <v>315441</v>
      </c>
      <c r="E15" s="341" t="s">
        <v>201</v>
      </c>
      <c r="F15" s="357" t="s">
        <v>196</v>
      </c>
      <c r="G15" s="203"/>
      <c r="H15" s="201" t="s">
        <v>17</v>
      </c>
      <c r="I15" s="202"/>
      <c r="J15" s="202"/>
      <c r="K15" s="201" t="s">
        <v>17</v>
      </c>
      <c r="L15" s="201"/>
      <c r="M15" s="215"/>
      <c r="N15" s="201" t="s">
        <v>17</v>
      </c>
      <c r="O15" s="203"/>
      <c r="P15" s="205"/>
      <c r="Q15" s="204" t="s">
        <v>17</v>
      </c>
      <c r="R15" s="203"/>
      <c r="S15" s="358" t="s">
        <v>199</v>
      </c>
      <c r="T15" s="201" t="s">
        <v>17</v>
      </c>
      <c r="U15" s="279" t="s">
        <v>15</v>
      </c>
      <c r="V15" s="213"/>
      <c r="W15" s="204" t="s">
        <v>17</v>
      </c>
      <c r="X15" s="205"/>
      <c r="Y15" s="213"/>
      <c r="Z15" s="201" t="s">
        <v>17</v>
      </c>
      <c r="AA15" s="201"/>
      <c r="AB15" s="213"/>
      <c r="AC15" s="201" t="s">
        <v>17</v>
      </c>
      <c r="AD15" s="202"/>
      <c r="AE15" s="205"/>
      <c r="AF15" s="201" t="s">
        <v>17</v>
      </c>
      <c r="AG15" s="203"/>
      <c r="AH15" s="203"/>
      <c r="AI15" s="201" t="s">
        <v>17</v>
      </c>
      <c r="AJ15" s="203"/>
      <c r="AK15" s="189">
        <v>126</v>
      </c>
      <c r="AL15" s="189">
        <v>126</v>
      </c>
      <c r="AM15" s="207">
        <v>0</v>
      </c>
    </row>
    <row r="16" spans="1:39" x14ac:dyDescent="0.2">
      <c r="A16" s="356"/>
      <c r="B16" s="339">
        <v>142689</v>
      </c>
      <c r="C16" s="340" t="s">
        <v>217</v>
      </c>
      <c r="D16" s="341">
        <v>577301</v>
      </c>
      <c r="E16" s="341" t="s">
        <v>204</v>
      </c>
      <c r="F16" s="357" t="s">
        <v>196</v>
      </c>
      <c r="G16" s="203"/>
      <c r="H16" s="201" t="s">
        <v>17</v>
      </c>
      <c r="I16" s="202"/>
      <c r="J16" s="202"/>
      <c r="K16" s="201" t="s">
        <v>17</v>
      </c>
      <c r="L16" s="201"/>
      <c r="M16" s="215"/>
      <c r="N16" s="201" t="s">
        <v>17</v>
      </c>
      <c r="O16" s="203"/>
      <c r="P16" s="205"/>
      <c r="Q16" s="204" t="s">
        <v>17</v>
      </c>
      <c r="R16" s="279" t="s">
        <v>15</v>
      </c>
      <c r="S16" s="213"/>
      <c r="T16" s="201" t="s">
        <v>17</v>
      </c>
      <c r="U16" s="203"/>
      <c r="V16" s="213"/>
      <c r="W16" s="204" t="s">
        <v>17</v>
      </c>
      <c r="X16" s="205"/>
      <c r="Y16" s="213"/>
      <c r="Z16" s="201" t="s">
        <v>17</v>
      </c>
      <c r="AA16" s="201"/>
      <c r="AB16" s="213"/>
      <c r="AC16" s="201" t="s">
        <v>17</v>
      </c>
      <c r="AD16" s="202"/>
      <c r="AE16" s="205"/>
      <c r="AF16" s="201" t="s">
        <v>17</v>
      </c>
      <c r="AG16" s="203"/>
      <c r="AH16" s="203"/>
      <c r="AI16" s="201" t="s">
        <v>17</v>
      </c>
      <c r="AJ16" s="203"/>
      <c r="AK16" s="189">
        <v>126</v>
      </c>
      <c r="AL16" s="189">
        <v>126</v>
      </c>
      <c r="AM16" s="207">
        <v>0</v>
      </c>
    </row>
    <row r="17" spans="1:39" x14ac:dyDescent="0.2">
      <c r="A17" s="356"/>
      <c r="B17" s="339">
        <v>142743</v>
      </c>
      <c r="C17" s="340" t="s">
        <v>218</v>
      </c>
      <c r="D17" s="341">
        <v>408820</v>
      </c>
      <c r="E17" s="341" t="s">
        <v>206</v>
      </c>
      <c r="F17" s="357" t="s">
        <v>196</v>
      </c>
      <c r="G17" s="203"/>
      <c r="H17" s="201" t="s">
        <v>17</v>
      </c>
      <c r="I17" s="202"/>
      <c r="J17" s="202"/>
      <c r="K17" s="201" t="s">
        <v>17</v>
      </c>
      <c r="L17" s="201"/>
      <c r="M17" s="215"/>
      <c r="N17" s="201" t="s">
        <v>17</v>
      </c>
      <c r="O17" s="279" t="s">
        <v>15</v>
      </c>
      <c r="P17" s="205"/>
      <c r="Q17" s="204" t="s">
        <v>100</v>
      </c>
      <c r="R17" s="203"/>
      <c r="S17" s="213"/>
      <c r="T17" s="201" t="s">
        <v>17</v>
      </c>
      <c r="U17" s="203"/>
      <c r="V17" s="213"/>
      <c r="W17" s="204" t="s">
        <v>17</v>
      </c>
      <c r="X17" s="205" t="s">
        <v>17</v>
      </c>
      <c r="Y17" s="213"/>
      <c r="Z17" s="201" t="s">
        <v>17</v>
      </c>
      <c r="AA17" s="201"/>
      <c r="AB17" s="213"/>
      <c r="AC17" s="201" t="s">
        <v>17</v>
      </c>
      <c r="AD17" s="202"/>
      <c r="AE17" s="205"/>
      <c r="AF17" s="201" t="s">
        <v>17</v>
      </c>
      <c r="AG17" s="203"/>
      <c r="AH17" s="203"/>
      <c r="AI17" s="201" t="s">
        <v>17</v>
      </c>
      <c r="AJ17" s="203"/>
      <c r="AK17" s="189">
        <v>126</v>
      </c>
      <c r="AL17" s="189">
        <v>126</v>
      </c>
      <c r="AM17" s="207">
        <v>0</v>
      </c>
    </row>
    <row r="18" spans="1:39" x14ac:dyDescent="0.2">
      <c r="A18" s="356"/>
      <c r="B18" s="339">
        <v>145521</v>
      </c>
      <c r="C18" s="340" t="s">
        <v>219</v>
      </c>
      <c r="D18" s="341">
        <v>327364</v>
      </c>
      <c r="E18" s="341" t="s">
        <v>208</v>
      </c>
      <c r="F18" s="357" t="s">
        <v>196</v>
      </c>
      <c r="G18" s="203"/>
      <c r="H18" s="201" t="s">
        <v>17</v>
      </c>
      <c r="I18" s="279" t="s">
        <v>15</v>
      </c>
      <c r="J18" s="202"/>
      <c r="K18" s="201" t="s">
        <v>17</v>
      </c>
      <c r="L18" s="201"/>
      <c r="M18" s="268" t="s">
        <v>15</v>
      </c>
      <c r="N18" s="201" t="s">
        <v>17</v>
      </c>
      <c r="O18" s="244"/>
      <c r="P18" s="205"/>
      <c r="Q18" s="204" t="s">
        <v>220</v>
      </c>
      <c r="R18" s="265" t="s">
        <v>12</v>
      </c>
      <c r="S18" s="213"/>
      <c r="T18" s="201" t="s">
        <v>17</v>
      </c>
      <c r="U18" s="203"/>
      <c r="V18" s="213"/>
      <c r="W18" s="204" t="s">
        <v>17</v>
      </c>
      <c r="X18" s="205"/>
      <c r="Y18" s="213"/>
      <c r="Z18" s="201" t="s">
        <v>17</v>
      </c>
      <c r="AA18" s="201"/>
      <c r="AB18" s="254" t="s">
        <v>15</v>
      </c>
      <c r="AC18" s="201" t="s">
        <v>17</v>
      </c>
      <c r="AD18" s="202"/>
      <c r="AE18" s="205"/>
      <c r="AF18" s="201" t="s">
        <v>17</v>
      </c>
      <c r="AG18" s="244"/>
      <c r="AH18" s="203"/>
      <c r="AI18" s="201" t="s">
        <v>17</v>
      </c>
      <c r="AJ18" s="203"/>
      <c r="AK18" s="189">
        <v>126</v>
      </c>
      <c r="AL18" s="189">
        <v>126</v>
      </c>
      <c r="AM18" s="207">
        <v>18</v>
      </c>
    </row>
    <row r="19" spans="1:39" x14ac:dyDescent="0.2">
      <c r="A19" s="356"/>
      <c r="B19" s="339">
        <v>142751</v>
      </c>
      <c r="C19" s="340" t="s">
        <v>221</v>
      </c>
      <c r="D19" s="341">
        <v>937295</v>
      </c>
      <c r="E19" s="341" t="s">
        <v>210</v>
      </c>
      <c r="F19" s="357" t="s">
        <v>196</v>
      </c>
      <c r="G19" s="203"/>
      <c r="H19" s="201" t="s">
        <v>17</v>
      </c>
      <c r="I19" s="279" t="s">
        <v>222</v>
      </c>
      <c r="J19" s="202"/>
      <c r="K19" s="201" t="s">
        <v>17</v>
      </c>
      <c r="L19" s="201"/>
      <c r="M19" s="268" t="s">
        <v>127</v>
      </c>
      <c r="N19" s="201" t="s">
        <v>17</v>
      </c>
      <c r="O19" s="203" t="s">
        <v>17</v>
      </c>
      <c r="P19" s="205"/>
      <c r="Q19" s="204" t="s">
        <v>17</v>
      </c>
      <c r="R19" s="203"/>
      <c r="S19" s="213"/>
      <c r="T19" s="201" t="s">
        <v>17</v>
      </c>
      <c r="U19" s="203"/>
      <c r="V19" s="201" t="s">
        <v>17</v>
      </c>
      <c r="W19" s="204" t="s">
        <v>17</v>
      </c>
      <c r="X19" s="205"/>
      <c r="Y19" s="213"/>
      <c r="Z19" s="201" t="s">
        <v>17</v>
      </c>
      <c r="AA19" s="201"/>
      <c r="AB19" s="213"/>
      <c r="AC19" s="244"/>
      <c r="AD19" s="202"/>
      <c r="AE19" s="205"/>
      <c r="AF19" s="244"/>
      <c r="AG19" s="203"/>
      <c r="AH19" s="203"/>
      <c r="AI19" s="201" t="s">
        <v>17</v>
      </c>
      <c r="AJ19" s="203"/>
      <c r="AK19" s="189">
        <v>126</v>
      </c>
      <c r="AL19" s="189">
        <v>126</v>
      </c>
      <c r="AM19" s="207">
        <v>12</v>
      </c>
    </row>
    <row r="20" spans="1:39" x14ac:dyDescent="0.2">
      <c r="A20" s="359" t="s">
        <v>124</v>
      </c>
      <c r="B20" s="336" t="s">
        <v>72</v>
      </c>
      <c r="C20" s="337" t="s">
        <v>73</v>
      </c>
      <c r="D20" s="336"/>
      <c r="E20" s="336" t="s">
        <v>75</v>
      </c>
      <c r="F20" s="338" t="s">
        <v>76</v>
      </c>
      <c r="G20" s="188">
        <v>1</v>
      </c>
      <c r="H20" s="188">
        <v>2</v>
      </c>
      <c r="I20" s="188">
        <v>3</v>
      </c>
      <c r="J20" s="188">
        <v>4</v>
      </c>
      <c r="K20" s="188">
        <v>5</v>
      </c>
      <c r="L20" s="188">
        <v>6</v>
      </c>
      <c r="M20" s="188">
        <v>7</v>
      </c>
      <c r="N20" s="188">
        <v>8</v>
      </c>
      <c r="O20" s="188">
        <v>9</v>
      </c>
      <c r="P20" s="188">
        <v>10</v>
      </c>
      <c r="Q20" s="188">
        <v>11</v>
      </c>
      <c r="R20" s="188">
        <v>12</v>
      </c>
      <c r="S20" s="188">
        <v>13</v>
      </c>
      <c r="T20" s="188">
        <v>14</v>
      </c>
      <c r="U20" s="188">
        <v>15</v>
      </c>
      <c r="V20" s="188">
        <v>16</v>
      </c>
      <c r="W20" s="188">
        <v>17</v>
      </c>
      <c r="X20" s="188">
        <v>18</v>
      </c>
      <c r="Y20" s="188">
        <v>19</v>
      </c>
      <c r="Z20" s="188">
        <v>20</v>
      </c>
      <c r="AA20" s="188">
        <v>21</v>
      </c>
      <c r="AB20" s="188">
        <v>22</v>
      </c>
      <c r="AC20" s="188">
        <v>23</v>
      </c>
      <c r="AD20" s="188">
        <v>24</v>
      </c>
      <c r="AE20" s="188">
        <v>25</v>
      </c>
      <c r="AF20" s="188">
        <v>26</v>
      </c>
      <c r="AG20" s="188">
        <v>27</v>
      </c>
      <c r="AH20" s="188">
        <v>28</v>
      </c>
      <c r="AI20" s="188">
        <v>29</v>
      </c>
      <c r="AJ20" s="188">
        <v>30</v>
      </c>
      <c r="AK20" s="192" t="s">
        <v>3</v>
      </c>
      <c r="AL20" s="193" t="s">
        <v>77</v>
      </c>
      <c r="AM20" s="193" t="s">
        <v>78</v>
      </c>
    </row>
    <row r="21" spans="1:39" x14ac:dyDescent="0.2">
      <c r="A21" s="359"/>
      <c r="B21" s="336"/>
      <c r="C21" s="337" t="s">
        <v>193</v>
      </c>
      <c r="D21" s="336" t="s">
        <v>81</v>
      </c>
      <c r="E21" s="336" t="s">
        <v>82</v>
      </c>
      <c r="F21" s="338"/>
      <c r="G21" s="188" t="s">
        <v>83</v>
      </c>
      <c r="H21" s="188" t="s">
        <v>84</v>
      </c>
      <c r="I21" s="188" t="s">
        <v>84</v>
      </c>
      <c r="J21" s="188" t="s">
        <v>85</v>
      </c>
      <c r="K21" s="188" t="s">
        <v>84</v>
      </c>
      <c r="L21" s="188" t="s">
        <v>15</v>
      </c>
      <c r="M21" s="188" t="s">
        <v>83</v>
      </c>
      <c r="N21" s="188" t="s">
        <v>83</v>
      </c>
      <c r="O21" s="188" t="s">
        <v>84</v>
      </c>
      <c r="P21" s="188" t="s">
        <v>84</v>
      </c>
      <c r="Q21" s="188" t="s">
        <v>85</v>
      </c>
      <c r="R21" s="188" t="s">
        <v>84</v>
      </c>
      <c r="S21" s="188" t="s">
        <v>15</v>
      </c>
      <c r="T21" s="188" t="s">
        <v>83</v>
      </c>
      <c r="U21" s="188" t="s">
        <v>83</v>
      </c>
      <c r="V21" s="188" t="s">
        <v>84</v>
      </c>
      <c r="W21" s="188" t="s">
        <v>84</v>
      </c>
      <c r="X21" s="188" t="s">
        <v>85</v>
      </c>
      <c r="Y21" s="188" t="s">
        <v>84</v>
      </c>
      <c r="Z21" s="188" t="s">
        <v>15</v>
      </c>
      <c r="AA21" s="188" t="s">
        <v>83</v>
      </c>
      <c r="AB21" s="188" t="s">
        <v>83</v>
      </c>
      <c r="AC21" s="188" t="s">
        <v>84</v>
      </c>
      <c r="AD21" s="188" t="s">
        <v>84</v>
      </c>
      <c r="AE21" s="188" t="s">
        <v>85</v>
      </c>
      <c r="AF21" s="188" t="s">
        <v>84</v>
      </c>
      <c r="AG21" s="188" t="s">
        <v>15</v>
      </c>
      <c r="AH21" s="188" t="s">
        <v>83</v>
      </c>
      <c r="AI21" s="188" t="s">
        <v>83</v>
      </c>
      <c r="AJ21" s="188" t="s">
        <v>84</v>
      </c>
      <c r="AK21" s="192"/>
      <c r="AL21" s="193"/>
      <c r="AM21" s="193"/>
    </row>
    <row r="22" spans="1:39" x14ac:dyDescent="0.2">
      <c r="A22" s="359"/>
      <c r="B22" s="339" t="s">
        <v>223</v>
      </c>
      <c r="C22" s="340" t="s">
        <v>224</v>
      </c>
      <c r="D22" s="341">
        <v>787924</v>
      </c>
      <c r="E22" s="341" t="s">
        <v>195</v>
      </c>
      <c r="F22" s="342" t="s">
        <v>196</v>
      </c>
      <c r="G22" s="203"/>
      <c r="H22" s="201"/>
      <c r="I22" s="257" t="s">
        <v>100</v>
      </c>
      <c r="J22" s="202"/>
      <c r="K22" s="201"/>
      <c r="L22" s="201" t="s">
        <v>225</v>
      </c>
      <c r="M22" s="215"/>
      <c r="N22" s="201"/>
      <c r="O22" s="203" t="s">
        <v>150</v>
      </c>
      <c r="P22" s="346" t="s">
        <v>226</v>
      </c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203" t="s">
        <v>17</v>
      </c>
      <c r="AK22" s="189">
        <v>42</v>
      </c>
      <c r="AL22" s="189">
        <v>42</v>
      </c>
      <c r="AM22" s="207">
        <v>6</v>
      </c>
    </row>
    <row r="23" spans="1:39" x14ac:dyDescent="0.2">
      <c r="A23" s="359"/>
      <c r="B23" s="339">
        <v>150932</v>
      </c>
      <c r="C23" s="340" t="s">
        <v>227</v>
      </c>
      <c r="D23" s="339">
        <v>1063637</v>
      </c>
      <c r="E23" s="341" t="s">
        <v>198</v>
      </c>
      <c r="F23" s="342" t="s">
        <v>196</v>
      </c>
      <c r="G23" s="203"/>
      <c r="H23" s="201"/>
      <c r="I23" s="202" t="s">
        <v>17</v>
      </c>
      <c r="J23" s="202"/>
      <c r="K23" s="201"/>
      <c r="L23" s="201" t="s">
        <v>17</v>
      </c>
      <c r="M23" s="215"/>
      <c r="N23" s="201"/>
      <c r="O23" s="203" t="s">
        <v>17</v>
      </c>
      <c r="P23" s="205"/>
      <c r="Q23" s="204" t="s">
        <v>228</v>
      </c>
      <c r="R23" s="203" t="s">
        <v>17</v>
      </c>
      <c r="S23" s="213"/>
      <c r="T23" s="201"/>
      <c r="U23" s="203" t="s">
        <v>17</v>
      </c>
      <c r="V23" s="213"/>
      <c r="W23" s="204"/>
      <c r="X23" s="205" t="s">
        <v>100</v>
      </c>
      <c r="Y23" s="279" t="s">
        <v>211</v>
      </c>
      <c r="Z23" s="201"/>
      <c r="AA23" s="201" t="s">
        <v>17</v>
      </c>
      <c r="AC23" s="201"/>
      <c r="AD23" s="202" t="s">
        <v>17</v>
      </c>
      <c r="AE23" s="205"/>
      <c r="AF23" s="201"/>
      <c r="AG23" s="203" t="s">
        <v>17</v>
      </c>
      <c r="AH23" s="203"/>
      <c r="AI23" s="201"/>
      <c r="AJ23" s="203" t="s">
        <v>17</v>
      </c>
      <c r="AK23" s="189">
        <v>126</v>
      </c>
      <c r="AL23" s="189">
        <v>126</v>
      </c>
      <c r="AM23" s="207">
        <v>6</v>
      </c>
    </row>
    <row r="24" spans="1:39" x14ac:dyDescent="0.2">
      <c r="A24" s="359"/>
      <c r="B24" s="339">
        <v>142590</v>
      </c>
      <c r="C24" s="340" t="s">
        <v>229</v>
      </c>
      <c r="D24" s="339">
        <v>691458</v>
      </c>
      <c r="E24" s="341" t="s">
        <v>201</v>
      </c>
      <c r="F24" s="342" t="s">
        <v>196</v>
      </c>
      <c r="G24" s="203"/>
      <c r="H24" s="201"/>
      <c r="I24" s="202" t="s">
        <v>17</v>
      </c>
      <c r="J24" s="267" t="s">
        <v>105</v>
      </c>
      <c r="K24" s="201"/>
      <c r="L24" s="201" t="s">
        <v>17</v>
      </c>
      <c r="M24" s="215"/>
      <c r="N24" s="201"/>
      <c r="O24" s="203" t="s">
        <v>17</v>
      </c>
      <c r="P24" s="205"/>
      <c r="Q24" s="204"/>
      <c r="R24" s="203" t="s">
        <v>100</v>
      </c>
      <c r="S24" s="213"/>
      <c r="T24" s="201"/>
      <c r="U24" s="203" t="s">
        <v>17</v>
      </c>
      <c r="V24" s="213"/>
      <c r="W24" s="204"/>
      <c r="X24" s="205" t="s">
        <v>17</v>
      </c>
      <c r="Y24" s="279" t="s">
        <v>230</v>
      </c>
      <c r="Z24" s="201"/>
      <c r="AA24" s="201" t="s">
        <v>17</v>
      </c>
      <c r="AB24" s="279" t="s">
        <v>231</v>
      </c>
      <c r="AC24" s="360" t="s">
        <v>199</v>
      </c>
      <c r="AD24" s="202" t="s">
        <v>17</v>
      </c>
      <c r="AE24" s="205"/>
      <c r="AF24" s="201"/>
      <c r="AG24" s="203" t="s">
        <v>17</v>
      </c>
      <c r="AH24" s="203"/>
      <c r="AI24" s="201"/>
      <c r="AJ24" s="203" t="s">
        <v>17</v>
      </c>
      <c r="AK24" s="189">
        <v>126</v>
      </c>
      <c r="AL24" s="189">
        <v>126</v>
      </c>
      <c r="AM24" s="207">
        <v>12</v>
      </c>
    </row>
    <row r="25" spans="1:39" x14ac:dyDescent="0.2">
      <c r="A25" s="359"/>
      <c r="B25" s="339">
        <v>428590</v>
      </c>
      <c r="C25" s="361" t="s">
        <v>232</v>
      </c>
      <c r="D25" s="339">
        <v>321690</v>
      </c>
      <c r="E25" s="341" t="s">
        <v>204</v>
      </c>
      <c r="F25" s="342" t="s">
        <v>196</v>
      </c>
      <c r="G25" s="203"/>
      <c r="H25" s="244"/>
      <c r="I25" s="202" t="s">
        <v>17</v>
      </c>
      <c r="J25" s="202" t="s">
        <v>17</v>
      </c>
      <c r="K25" s="201"/>
      <c r="L25" s="201" t="s">
        <v>17</v>
      </c>
      <c r="M25" s="215"/>
      <c r="N25" s="201"/>
      <c r="O25" s="203" t="s">
        <v>17</v>
      </c>
      <c r="P25" s="205"/>
      <c r="Q25" s="204"/>
      <c r="R25" s="203" t="s">
        <v>17</v>
      </c>
      <c r="S25" s="213"/>
      <c r="T25" s="203" t="s">
        <v>17</v>
      </c>
      <c r="U25" s="279" t="s">
        <v>12</v>
      </c>
      <c r="V25" s="244"/>
      <c r="W25" s="204"/>
      <c r="X25" s="205" t="s">
        <v>17</v>
      </c>
      <c r="Y25" s="213"/>
      <c r="Z25" s="203" t="s">
        <v>17</v>
      </c>
      <c r="AA25" s="201" t="s">
        <v>100</v>
      </c>
      <c r="AB25" s="203"/>
      <c r="AC25" s="201"/>
      <c r="AD25" s="202" t="s">
        <v>17</v>
      </c>
      <c r="AE25" s="205"/>
      <c r="AF25" s="244"/>
      <c r="AG25" s="203"/>
      <c r="AH25" s="201" t="s">
        <v>17</v>
      </c>
      <c r="AI25" s="201"/>
      <c r="AJ25" s="203" t="s">
        <v>17</v>
      </c>
      <c r="AK25" s="189">
        <v>126</v>
      </c>
      <c r="AL25" s="189">
        <v>126</v>
      </c>
      <c r="AM25" s="207">
        <v>0</v>
      </c>
    </row>
    <row r="26" spans="1:39" x14ac:dyDescent="0.2">
      <c r="A26" s="359"/>
      <c r="B26" s="339">
        <v>142808</v>
      </c>
      <c r="C26" s="340" t="s">
        <v>233</v>
      </c>
      <c r="D26" s="339">
        <v>596364</v>
      </c>
      <c r="E26" s="341" t="s">
        <v>206</v>
      </c>
      <c r="F26" s="342" t="s">
        <v>196</v>
      </c>
      <c r="G26" s="203"/>
      <c r="H26" s="201"/>
      <c r="I26" s="202" t="s">
        <v>17</v>
      </c>
      <c r="J26" s="202"/>
      <c r="K26" s="201"/>
      <c r="L26" s="201" t="s">
        <v>17</v>
      </c>
      <c r="M26" s="215"/>
      <c r="N26" s="201"/>
      <c r="O26" s="203" t="s">
        <v>17</v>
      </c>
      <c r="P26" s="205"/>
      <c r="Q26" s="204"/>
      <c r="R26" s="203" t="s">
        <v>17</v>
      </c>
      <c r="S26" s="213"/>
      <c r="T26" s="201"/>
      <c r="U26" s="203" t="s">
        <v>17</v>
      </c>
      <c r="V26" s="213"/>
      <c r="W26" s="204"/>
      <c r="X26" s="205" t="s">
        <v>17</v>
      </c>
      <c r="Y26" s="213"/>
      <c r="Z26" s="201"/>
      <c r="AA26" s="201" t="s">
        <v>17</v>
      </c>
      <c r="AB26" s="203" t="s">
        <v>12</v>
      </c>
      <c r="AC26" s="201"/>
      <c r="AD26" s="202" t="s">
        <v>17</v>
      </c>
      <c r="AE26" s="205"/>
      <c r="AF26" s="201"/>
      <c r="AG26" s="203" t="s">
        <v>17</v>
      </c>
      <c r="AH26" s="203"/>
      <c r="AI26" s="201"/>
      <c r="AJ26" s="203" t="s">
        <v>17</v>
      </c>
      <c r="AK26" s="189">
        <v>126</v>
      </c>
      <c r="AL26" s="189">
        <v>126</v>
      </c>
      <c r="AM26" s="207">
        <v>0</v>
      </c>
    </row>
    <row r="27" spans="1:39" x14ac:dyDescent="0.2">
      <c r="A27" s="359"/>
      <c r="B27" s="362">
        <v>427047</v>
      </c>
      <c r="C27" s="363" t="s">
        <v>234</v>
      </c>
      <c r="D27" s="362">
        <v>659441</v>
      </c>
      <c r="E27" s="341" t="s">
        <v>208</v>
      </c>
      <c r="F27" s="342" t="s">
        <v>196</v>
      </c>
      <c r="G27" s="203"/>
      <c r="H27" s="203" t="s">
        <v>17</v>
      </c>
      <c r="I27" s="202"/>
      <c r="J27" s="202"/>
      <c r="K27" s="201"/>
      <c r="L27" s="201" t="s">
        <v>17</v>
      </c>
      <c r="M27" s="215"/>
      <c r="N27" s="201"/>
      <c r="O27" s="244"/>
      <c r="P27" s="205"/>
      <c r="Q27" s="204"/>
      <c r="R27" s="203" t="s">
        <v>17</v>
      </c>
      <c r="S27" s="213"/>
      <c r="T27" s="201"/>
      <c r="U27" s="244"/>
      <c r="V27" s="203" t="s">
        <v>17</v>
      </c>
      <c r="W27" s="204"/>
      <c r="X27" s="205" t="s">
        <v>17</v>
      </c>
      <c r="Y27" s="213"/>
      <c r="Z27" s="244"/>
      <c r="AA27" s="244"/>
      <c r="AB27" s="201" t="s">
        <v>105</v>
      </c>
      <c r="AC27" s="201"/>
      <c r="AD27" s="202" t="s">
        <v>105</v>
      </c>
      <c r="AE27" s="205"/>
      <c r="AF27" s="201" t="s">
        <v>17</v>
      </c>
      <c r="AG27" s="279" t="s">
        <v>12</v>
      </c>
      <c r="AH27" s="203" t="s">
        <v>122</v>
      </c>
      <c r="AI27" s="201"/>
      <c r="AJ27" s="203" t="s">
        <v>122</v>
      </c>
      <c r="AK27" s="189">
        <v>126</v>
      </c>
      <c r="AL27" s="189">
        <v>126</v>
      </c>
      <c r="AM27" s="207">
        <v>0</v>
      </c>
    </row>
    <row r="28" spans="1:39" x14ac:dyDescent="0.2">
      <c r="A28" s="359"/>
      <c r="B28" s="339">
        <v>142735</v>
      </c>
      <c r="C28" s="340" t="s">
        <v>235</v>
      </c>
      <c r="D28" s="339">
        <v>690267</v>
      </c>
      <c r="E28" s="341" t="s">
        <v>210</v>
      </c>
      <c r="F28" s="342" t="s">
        <v>196</v>
      </c>
      <c r="G28" s="203"/>
      <c r="H28" s="201"/>
      <c r="I28" s="202"/>
      <c r="J28" s="202"/>
      <c r="K28" s="201"/>
      <c r="L28" s="201" t="s">
        <v>17</v>
      </c>
      <c r="M28" s="268" t="s">
        <v>146</v>
      </c>
      <c r="N28" s="201"/>
      <c r="O28" s="244"/>
      <c r="P28" s="205"/>
      <c r="Q28" s="204"/>
      <c r="R28" s="244"/>
      <c r="S28" s="203" t="s">
        <v>17</v>
      </c>
      <c r="T28" s="201"/>
      <c r="U28" s="203" t="s">
        <v>122</v>
      </c>
      <c r="V28" s="244"/>
      <c r="W28" s="204"/>
      <c r="X28" s="205" t="s">
        <v>17</v>
      </c>
      <c r="Y28" s="213"/>
      <c r="Z28" s="201"/>
      <c r="AA28" s="201" t="s">
        <v>17</v>
      </c>
      <c r="AB28" s="279" t="s">
        <v>230</v>
      </c>
      <c r="AC28" s="201" t="s">
        <v>17</v>
      </c>
      <c r="AD28" s="202" t="s">
        <v>17</v>
      </c>
      <c r="AE28" s="205"/>
      <c r="AF28" s="201" t="s">
        <v>122</v>
      </c>
      <c r="AG28" s="203" t="s">
        <v>17</v>
      </c>
      <c r="AH28" s="203"/>
      <c r="AI28" s="201"/>
      <c r="AJ28" s="203" t="s">
        <v>17</v>
      </c>
      <c r="AK28" s="189">
        <v>126</v>
      </c>
      <c r="AL28" s="189">
        <v>126</v>
      </c>
      <c r="AM28" s="207">
        <v>6</v>
      </c>
    </row>
    <row r="29" spans="1:39" x14ac:dyDescent="0.2">
      <c r="A29" s="335" t="s">
        <v>79</v>
      </c>
      <c r="B29" s="336" t="s">
        <v>72</v>
      </c>
      <c r="C29" s="337" t="s">
        <v>73</v>
      </c>
      <c r="D29" s="336"/>
      <c r="E29" s="336" t="s">
        <v>75</v>
      </c>
      <c r="F29" s="338" t="s">
        <v>76</v>
      </c>
      <c r="G29" s="188">
        <v>1</v>
      </c>
      <c r="H29" s="188">
        <v>2</v>
      </c>
      <c r="I29" s="188">
        <v>3</v>
      </c>
      <c r="J29" s="188">
        <v>4</v>
      </c>
      <c r="K29" s="188">
        <v>5</v>
      </c>
      <c r="L29" s="188">
        <v>6</v>
      </c>
      <c r="M29" s="188">
        <v>7</v>
      </c>
      <c r="N29" s="188">
        <v>8</v>
      </c>
      <c r="O29" s="188">
        <v>9</v>
      </c>
      <c r="P29" s="188">
        <v>10</v>
      </c>
      <c r="Q29" s="188">
        <v>11</v>
      </c>
      <c r="R29" s="188">
        <v>12</v>
      </c>
      <c r="S29" s="188">
        <v>13</v>
      </c>
      <c r="T29" s="188">
        <v>14</v>
      </c>
      <c r="U29" s="188">
        <v>15</v>
      </c>
      <c r="V29" s="188">
        <v>16</v>
      </c>
      <c r="W29" s="188">
        <v>17</v>
      </c>
      <c r="X29" s="188">
        <v>18</v>
      </c>
      <c r="Y29" s="188">
        <v>19</v>
      </c>
      <c r="Z29" s="188">
        <v>20</v>
      </c>
      <c r="AA29" s="188">
        <v>21</v>
      </c>
      <c r="AB29" s="188">
        <v>22</v>
      </c>
      <c r="AC29" s="188">
        <v>23</v>
      </c>
      <c r="AD29" s="188">
        <v>24</v>
      </c>
      <c r="AE29" s="188">
        <v>25</v>
      </c>
      <c r="AF29" s="188">
        <v>26</v>
      </c>
      <c r="AG29" s="188">
        <v>27</v>
      </c>
      <c r="AH29" s="188">
        <v>28</v>
      </c>
      <c r="AI29" s="188">
        <v>29</v>
      </c>
      <c r="AJ29" s="188">
        <v>30</v>
      </c>
      <c r="AK29" s="192" t="s">
        <v>3</v>
      </c>
      <c r="AL29" s="193" t="s">
        <v>77</v>
      </c>
      <c r="AM29" s="193" t="s">
        <v>78</v>
      </c>
    </row>
    <row r="30" spans="1:39" x14ac:dyDescent="0.2">
      <c r="A30" s="335"/>
      <c r="B30" s="336"/>
      <c r="C30" s="337" t="s">
        <v>193</v>
      </c>
      <c r="D30" s="336" t="s">
        <v>81</v>
      </c>
      <c r="E30" s="336" t="s">
        <v>82</v>
      </c>
      <c r="F30" s="338"/>
      <c r="G30" s="188" t="s">
        <v>83</v>
      </c>
      <c r="H30" s="188" t="s">
        <v>84</v>
      </c>
      <c r="I30" s="188" t="s">
        <v>84</v>
      </c>
      <c r="J30" s="188" t="s">
        <v>85</v>
      </c>
      <c r="K30" s="188" t="s">
        <v>84</v>
      </c>
      <c r="L30" s="188" t="s">
        <v>15</v>
      </c>
      <c r="M30" s="188" t="s">
        <v>83</v>
      </c>
      <c r="N30" s="188" t="s">
        <v>83</v>
      </c>
      <c r="O30" s="188" t="s">
        <v>84</v>
      </c>
      <c r="P30" s="188" t="s">
        <v>84</v>
      </c>
      <c r="Q30" s="188" t="s">
        <v>85</v>
      </c>
      <c r="R30" s="188" t="s">
        <v>84</v>
      </c>
      <c r="S30" s="188" t="s">
        <v>15</v>
      </c>
      <c r="T30" s="188" t="s">
        <v>83</v>
      </c>
      <c r="U30" s="188" t="s">
        <v>83</v>
      </c>
      <c r="V30" s="188" t="s">
        <v>84</v>
      </c>
      <c r="W30" s="188" t="s">
        <v>84</v>
      </c>
      <c r="X30" s="188" t="s">
        <v>85</v>
      </c>
      <c r="Y30" s="188" t="s">
        <v>84</v>
      </c>
      <c r="Z30" s="188" t="s">
        <v>15</v>
      </c>
      <c r="AA30" s="188" t="s">
        <v>83</v>
      </c>
      <c r="AB30" s="188" t="s">
        <v>83</v>
      </c>
      <c r="AC30" s="188" t="s">
        <v>84</v>
      </c>
      <c r="AD30" s="188" t="s">
        <v>84</v>
      </c>
      <c r="AE30" s="188" t="s">
        <v>85</v>
      </c>
      <c r="AF30" s="188" t="s">
        <v>84</v>
      </c>
      <c r="AG30" s="188" t="s">
        <v>15</v>
      </c>
      <c r="AH30" s="188" t="s">
        <v>83</v>
      </c>
      <c r="AI30" s="188" t="s">
        <v>83</v>
      </c>
      <c r="AJ30" s="188" t="s">
        <v>84</v>
      </c>
      <c r="AK30" s="192"/>
      <c r="AL30" s="193"/>
      <c r="AM30" s="193"/>
    </row>
    <row r="31" spans="1:39" x14ac:dyDescent="0.2">
      <c r="A31" s="335"/>
      <c r="B31" s="364">
        <v>138606</v>
      </c>
      <c r="C31" s="340" t="s">
        <v>236</v>
      </c>
      <c r="D31" s="339">
        <v>388029</v>
      </c>
      <c r="E31" s="341" t="s">
        <v>195</v>
      </c>
      <c r="F31" s="342" t="s">
        <v>132</v>
      </c>
      <c r="G31" s="203" t="s">
        <v>17</v>
      </c>
      <c r="H31" s="201"/>
      <c r="I31" s="253" t="s">
        <v>127</v>
      </c>
      <c r="J31" s="202" t="s">
        <v>17</v>
      </c>
      <c r="K31" s="244"/>
      <c r="L31" s="201"/>
      <c r="M31" s="215" t="s">
        <v>17</v>
      </c>
      <c r="N31" s="201"/>
      <c r="O31" s="203"/>
      <c r="P31" s="205" t="s">
        <v>17</v>
      </c>
      <c r="Q31" s="204"/>
      <c r="R31" s="203"/>
      <c r="S31" s="213" t="s">
        <v>237</v>
      </c>
      <c r="T31" s="201"/>
      <c r="U31" s="203" t="s">
        <v>105</v>
      </c>
      <c r="V31" s="213" t="s">
        <v>100</v>
      </c>
      <c r="W31" s="204"/>
      <c r="X31" s="205"/>
      <c r="Y31" s="213" t="s">
        <v>17</v>
      </c>
      <c r="Z31" s="237"/>
      <c r="AA31" s="201"/>
      <c r="AB31" s="203" t="s">
        <v>150</v>
      </c>
      <c r="AC31" s="201"/>
      <c r="AD31" s="202" t="s">
        <v>17</v>
      </c>
      <c r="AE31" s="205" t="s">
        <v>100</v>
      </c>
      <c r="AF31" s="201"/>
      <c r="AG31" s="203"/>
      <c r="AH31" s="203" t="s">
        <v>17</v>
      </c>
      <c r="AI31" s="266" t="s">
        <v>105</v>
      </c>
      <c r="AJ31" s="203"/>
      <c r="AK31" s="189">
        <v>126</v>
      </c>
      <c r="AL31" s="189">
        <v>126</v>
      </c>
      <c r="AM31" s="207">
        <v>0</v>
      </c>
    </row>
    <row r="32" spans="1:39" x14ac:dyDescent="0.2">
      <c r="A32" s="335"/>
      <c r="B32" s="341">
        <v>428906</v>
      </c>
      <c r="C32" s="361" t="s">
        <v>238</v>
      </c>
      <c r="D32" s="365">
        <v>679730</v>
      </c>
      <c r="E32" s="341" t="s">
        <v>198</v>
      </c>
      <c r="F32" s="342" t="s">
        <v>132</v>
      </c>
      <c r="G32" s="203" t="s">
        <v>17</v>
      </c>
      <c r="H32" s="201"/>
      <c r="I32" s="202"/>
      <c r="J32" s="202" t="s">
        <v>17</v>
      </c>
      <c r="K32" s="201"/>
      <c r="L32" s="201"/>
      <c r="M32" s="215" t="s">
        <v>17</v>
      </c>
      <c r="N32" s="201"/>
      <c r="O32" s="203"/>
      <c r="P32" s="205" t="s">
        <v>17</v>
      </c>
      <c r="Q32" s="204"/>
      <c r="R32" s="203"/>
      <c r="S32" s="213" t="s">
        <v>17</v>
      </c>
      <c r="T32" s="201"/>
      <c r="U32" s="203"/>
      <c r="V32" s="213" t="s">
        <v>17</v>
      </c>
      <c r="W32" s="204"/>
      <c r="X32" s="205"/>
      <c r="Y32" s="213" t="s">
        <v>17</v>
      </c>
      <c r="Z32" s="237"/>
      <c r="AA32" s="201"/>
      <c r="AB32" s="203" t="s">
        <v>17</v>
      </c>
      <c r="AC32" s="201"/>
      <c r="AD32" s="202"/>
      <c r="AE32" s="205" t="s">
        <v>17</v>
      </c>
      <c r="AF32" s="201"/>
      <c r="AG32" s="279" t="s">
        <v>15</v>
      </c>
      <c r="AH32" s="203" t="s">
        <v>17</v>
      </c>
      <c r="AI32" s="201"/>
      <c r="AJ32" s="203"/>
      <c r="AK32" s="189">
        <v>126</v>
      </c>
      <c r="AL32" s="189">
        <v>126</v>
      </c>
      <c r="AM32" s="207">
        <v>0</v>
      </c>
    </row>
    <row r="33" spans="1:39" x14ac:dyDescent="0.2">
      <c r="A33" s="335"/>
      <c r="B33" s="339">
        <v>425664</v>
      </c>
      <c r="C33" s="352" t="s">
        <v>239</v>
      </c>
      <c r="D33" s="339">
        <v>823977</v>
      </c>
      <c r="E33" s="341" t="s">
        <v>201</v>
      </c>
      <c r="F33" s="342" t="s">
        <v>132</v>
      </c>
      <c r="G33" s="203" t="s">
        <v>100</v>
      </c>
      <c r="H33" s="201" t="s">
        <v>17</v>
      </c>
      <c r="I33" s="205" t="s">
        <v>146</v>
      </c>
      <c r="J33" s="202" t="s">
        <v>17</v>
      </c>
      <c r="K33" s="201"/>
      <c r="L33" s="201" t="s">
        <v>100</v>
      </c>
      <c r="M33" s="215"/>
      <c r="N33" s="201" t="s">
        <v>17</v>
      </c>
      <c r="O33" s="203"/>
      <c r="P33" s="205" t="s">
        <v>17</v>
      </c>
      <c r="Q33" s="204"/>
      <c r="R33" s="203"/>
      <c r="S33" s="213"/>
      <c r="T33" s="201"/>
      <c r="U33" s="245" t="s">
        <v>190</v>
      </c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189">
        <v>54</v>
      </c>
      <c r="AL33" s="189">
        <v>54</v>
      </c>
      <c r="AM33" s="207">
        <v>0</v>
      </c>
    </row>
    <row r="34" spans="1:39" x14ac:dyDescent="0.2">
      <c r="A34" s="335"/>
      <c r="B34" s="339">
        <v>142646</v>
      </c>
      <c r="C34" s="352" t="s">
        <v>240</v>
      </c>
      <c r="D34" s="339">
        <v>388139</v>
      </c>
      <c r="E34" s="341" t="s">
        <v>204</v>
      </c>
      <c r="F34" s="342" t="s">
        <v>132</v>
      </c>
      <c r="G34" s="203" t="s">
        <v>17</v>
      </c>
      <c r="H34" s="266" t="s">
        <v>127</v>
      </c>
      <c r="I34" s="366" t="s">
        <v>144</v>
      </c>
      <c r="J34" s="202" t="s">
        <v>17</v>
      </c>
      <c r="K34" s="201"/>
      <c r="L34" s="201"/>
      <c r="M34" s="215" t="s">
        <v>17</v>
      </c>
      <c r="N34" s="201"/>
      <c r="O34" s="254" t="s">
        <v>127</v>
      </c>
      <c r="P34" s="205" t="s">
        <v>17</v>
      </c>
      <c r="Q34" s="204"/>
      <c r="R34" s="203"/>
      <c r="S34" s="213" t="s">
        <v>17</v>
      </c>
      <c r="T34" s="201"/>
      <c r="U34" s="203"/>
      <c r="V34" s="213" t="s">
        <v>17</v>
      </c>
      <c r="W34" s="204"/>
      <c r="X34" s="205"/>
      <c r="Y34" s="213" t="s">
        <v>17</v>
      </c>
      <c r="Z34" s="237"/>
      <c r="AA34" s="201"/>
      <c r="AB34" s="203" t="s">
        <v>17</v>
      </c>
      <c r="AC34" s="201"/>
      <c r="AD34" s="202" t="s">
        <v>17</v>
      </c>
      <c r="AE34" s="205" t="s">
        <v>100</v>
      </c>
      <c r="AF34" s="201"/>
      <c r="AG34" s="203"/>
      <c r="AH34" s="203" t="s">
        <v>17</v>
      </c>
      <c r="AI34" s="201"/>
      <c r="AJ34" s="203"/>
      <c r="AK34" s="189">
        <v>126</v>
      </c>
      <c r="AL34" s="189">
        <v>126</v>
      </c>
      <c r="AM34" s="207">
        <v>12</v>
      </c>
    </row>
    <row r="35" spans="1:39" x14ac:dyDescent="0.2">
      <c r="A35" s="335"/>
      <c r="B35" s="339">
        <v>142573</v>
      </c>
      <c r="C35" s="352" t="s">
        <v>241</v>
      </c>
      <c r="D35" s="342">
        <v>3388139</v>
      </c>
      <c r="E35" s="341" t="s">
        <v>206</v>
      </c>
      <c r="F35" s="342" t="s">
        <v>132</v>
      </c>
      <c r="G35" s="203" t="s">
        <v>17</v>
      </c>
      <c r="H35" s="201"/>
      <c r="I35" s="253" t="s">
        <v>146</v>
      </c>
      <c r="J35" s="202" t="s">
        <v>17</v>
      </c>
      <c r="K35" s="201"/>
      <c r="L35" s="201" t="s">
        <v>17</v>
      </c>
      <c r="M35" s="215" t="s">
        <v>17</v>
      </c>
      <c r="N35" s="201"/>
      <c r="O35" s="203"/>
      <c r="P35" s="205" t="s">
        <v>17</v>
      </c>
      <c r="Q35" s="204"/>
      <c r="R35" s="203"/>
      <c r="S35" s="213" t="s">
        <v>100</v>
      </c>
      <c r="T35" s="201"/>
      <c r="U35" s="281" t="s">
        <v>17</v>
      </c>
      <c r="V35" s="213" t="s">
        <v>17</v>
      </c>
      <c r="W35" s="204"/>
      <c r="X35" s="205"/>
      <c r="Y35" s="367" t="s">
        <v>100</v>
      </c>
      <c r="Z35" s="237"/>
      <c r="AA35" s="201"/>
      <c r="AB35" s="203" t="s">
        <v>17</v>
      </c>
      <c r="AC35" s="201"/>
      <c r="AD35" s="202"/>
      <c r="AE35" s="205" t="s">
        <v>17</v>
      </c>
      <c r="AF35" s="201"/>
      <c r="AG35" s="203"/>
      <c r="AH35" s="203" t="s">
        <v>17</v>
      </c>
      <c r="AI35" s="201"/>
      <c r="AJ35" s="265" t="s">
        <v>105</v>
      </c>
      <c r="AK35" s="189">
        <v>126</v>
      </c>
      <c r="AL35" s="189">
        <v>126</v>
      </c>
      <c r="AM35" s="207">
        <v>0</v>
      </c>
    </row>
    <row r="36" spans="1:39" x14ac:dyDescent="0.2">
      <c r="A36" s="335"/>
      <c r="B36" s="339">
        <v>142859</v>
      </c>
      <c r="C36" s="340" t="s">
        <v>242</v>
      </c>
      <c r="D36" s="342">
        <v>937572</v>
      </c>
      <c r="E36" s="341" t="s">
        <v>208</v>
      </c>
      <c r="F36" s="342" t="s">
        <v>132</v>
      </c>
      <c r="G36" s="203" t="s">
        <v>17</v>
      </c>
      <c r="H36" s="201"/>
      <c r="I36" s="253" t="s">
        <v>127</v>
      </c>
      <c r="J36" s="202" t="s">
        <v>17</v>
      </c>
      <c r="K36" s="201"/>
      <c r="L36" s="201"/>
      <c r="M36" s="215" t="s">
        <v>17</v>
      </c>
      <c r="N36" s="201"/>
      <c r="O36" s="203"/>
      <c r="P36" s="205" t="s">
        <v>17</v>
      </c>
      <c r="Q36" s="204"/>
      <c r="R36" s="203"/>
      <c r="S36" s="213" t="s">
        <v>17</v>
      </c>
      <c r="T36" s="201"/>
      <c r="U36" s="203"/>
      <c r="V36" s="213" t="s">
        <v>17</v>
      </c>
      <c r="W36" s="368" t="s">
        <v>127</v>
      </c>
      <c r="X36" s="205"/>
      <c r="Y36" s="213" t="s">
        <v>17</v>
      </c>
      <c r="Z36" s="237"/>
      <c r="AA36" s="201"/>
      <c r="AB36" s="203" t="s">
        <v>146</v>
      </c>
      <c r="AC36" s="201" t="s">
        <v>146</v>
      </c>
      <c r="AD36" s="202"/>
      <c r="AE36" s="205" t="s">
        <v>17</v>
      </c>
      <c r="AF36" s="201"/>
      <c r="AG36" s="203"/>
      <c r="AH36" s="203" t="s">
        <v>100</v>
      </c>
      <c r="AI36" s="201"/>
      <c r="AJ36" s="203" t="s">
        <v>17</v>
      </c>
      <c r="AK36" s="189">
        <v>126</v>
      </c>
      <c r="AL36" s="189">
        <v>126</v>
      </c>
      <c r="AM36" s="207">
        <v>0</v>
      </c>
    </row>
    <row r="37" spans="1:39" x14ac:dyDescent="0.2">
      <c r="A37" s="335"/>
      <c r="B37" s="339">
        <v>142603</v>
      </c>
      <c r="C37" s="352" t="s">
        <v>243</v>
      </c>
      <c r="D37" s="342">
        <v>937293</v>
      </c>
      <c r="E37" s="341" t="s">
        <v>210</v>
      </c>
      <c r="F37" s="342" t="s">
        <v>132</v>
      </c>
      <c r="G37" s="203" t="s">
        <v>100</v>
      </c>
      <c r="H37" s="201"/>
      <c r="I37" s="253" t="s">
        <v>122</v>
      </c>
      <c r="J37" s="202" t="s">
        <v>122</v>
      </c>
      <c r="K37" s="201"/>
      <c r="L37" s="201"/>
      <c r="M37" s="215" t="s">
        <v>122</v>
      </c>
      <c r="N37" s="201"/>
      <c r="O37" s="203"/>
      <c r="P37" s="205" t="s">
        <v>17</v>
      </c>
      <c r="Q37" s="204"/>
      <c r="R37" s="203"/>
      <c r="S37" s="213" t="s">
        <v>17</v>
      </c>
      <c r="T37" s="201"/>
      <c r="U37" s="203"/>
      <c r="V37" s="213" t="s">
        <v>17</v>
      </c>
      <c r="W37" s="204" t="s">
        <v>17</v>
      </c>
      <c r="X37" s="205"/>
      <c r="Y37" s="213" t="s">
        <v>17</v>
      </c>
      <c r="Z37" s="237"/>
      <c r="AA37" s="201"/>
      <c r="AB37" s="200" t="s">
        <v>212</v>
      </c>
      <c r="AC37" s="369" t="s">
        <v>212</v>
      </c>
      <c r="AD37" s="202"/>
      <c r="AE37" s="205" t="s">
        <v>100</v>
      </c>
      <c r="AF37" s="201" t="s">
        <v>17</v>
      </c>
      <c r="AG37" s="203"/>
      <c r="AH37" s="203" t="s">
        <v>17</v>
      </c>
      <c r="AI37" s="201"/>
      <c r="AJ37" s="203"/>
      <c r="AK37" s="189">
        <v>126</v>
      </c>
      <c r="AL37" s="189">
        <v>126</v>
      </c>
      <c r="AM37" s="207">
        <v>0</v>
      </c>
    </row>
    <row r="38" spans="1:39" x14ac:dyDescent="0.2">
      <c r="A38" s="356" t="s">
        <v>213</v>
      </c>
      <c r="B38" s="336" t="s">
        <v>72</v>
      </c>
      <c r="C38" s="337" t="s">
        <v>73</v>
      </c>
      <c r="D38" s="336"/>
      <c r="E38" s="336" t="s">
        <v>75</v>
      </c>
      <c r="F38" s="338" t="s">
        <v>76</v>
      </c>
      <c r="G38" s="188">
        <v>1</v>
      </c>
      <c r="H38" s="188">
        <v>2</v>
      </c>
      <c r="I38" s="188">
        <v>3</v>
      </c>
      <c r="J38" s="188">
        <v>4</v>
      </c>
      <c r="K38" s="188">
        <v>5</v>
      </c>
      <c r="L38" s="188">
        <v>6</v>
      </c>
      <c r="M38" s="188">
        <v>7</v>
      </c>
      <c r="N38" s="188">
        <v>8</v>
      </c>
      <c r="O38" s="188">
        <v>9</v>
      </c>
      <c r="P38" s="188">
        <v>10</v>
      </c>
      <c r="Q38" s="188">
        <v>11</v>
      </c>
      <c r="R38" s="188">
        <v>12</v>
      </c>
      <c r="S38" s="188">
        <v>13</v>
      </c>
      <c r="T38" s="188">
        <v>14</v>
      </c>
      <c r="U38" s="188">
        <v>15</v>
      </c>
      <c r="V38" s="188">
        <v>16</v>
      </c>
      <c r="W38" s="188">
        <v>17</v>
      </c>
      <c r="X38" s="188">
        <v>18</v>
      </c>
      <c r="Y38" s="188">
        <v>19</v>
      </c>
      <c r="Z38" s="188">
        <v>20</v>
      </c>
      <c r="AA38" s="188">
        <v>21</v>
      </c>
      <c r="AB38" s="188">
        <v>22</v>
      </c>
      <c r="AC38" s="188">
        <v>23</v>
      </c>
      <c r="AD38" s="188">
        <v>24</v>
      </c>
      <c r="AE38" s="188">
        <v>25</v>
      </c>
      <c r="AF38" s="188">
        <v>26</v>
      </c>
      <c r="AG38" s="188">
        <v>27</v>
      </c>
      <c r="AH38" s="188">
        <v>28</v>
      </c>
      <c r="AI38" s="188">
        <v>29</v>
      </c>
      <c r="AJ38" s="188">
        <v>30</v>
      </c>
      <c r="AK38" s="192" t="s">
        <v>3</v>
      </c>
      <c r="AL38" s="193" t="s">
        <v>77</v>
      </c>
      <c r="AM38" s="193" t="s">
        <v>78</v>
      </c>
    </row>
    <row r="39" spans="1:39" x14ac:dyDescent="0.2">
      <c r="A39" s="356"/>
      <c r="B39" s="336"/>
      <c r="C39" s="337" t="s">
        <v>193</v>
      </c>
      <c r="D39" s="336" t="s">
        <v>81</v>
      </c>
      <c r="E39" s="336" t="s">
        <v>82</v>
      </c>
      <c r="F39" s="338"/>
      <c r="G39" s="188" t="s">
        <v>83</v>
      </c>
      <c r="H39" s="188" t="s">
        <v>84</v>
      </c>
      <c r="I39" s="188" t="s">
        <v>84</v>
      </c>
      <c r="J39" s="188" t="s">
        <v>85</v>
      </c>
      <c r="K39" s="188" t="s">
        <v>84</v>
      </c>
      <c r="L39" s="188" t="s">
        <v>15</v>
      </c>
      <c r="M39" s="188" t="s">
        <v>83</v>
      </c>
      <c r="N39" s="188" t="s">
        <v>83</v>
      </c>
      <c r="O39" s="188" t="s">
        <v>84</v>
      </c>
      <c r="P39" s="188" t="s">
        <v>84</v>
      </c>
      <c r="Q39" s="188" t="s">
        <v>85</v>
      </c>
      <c r="R39" s="188" t="s">
        <v>84</v>
      </c>
      <c r="S39" s="188" t="s">
        <v>15</v>
      </c>
      <c r="T39" s="188" t="s">
        <v>83</v>
      </c>
      <c r="U39" s="188" t="s">
        <v>83</v>
      </c>
      <c r="V39" s="188" t="s">
        <v>84</v>
      </c>
      <c r="W39" s="188" t="s">
        <v>84</v>
      </c>
      <c r="X39" s="188" t="s">
        <v>85</v>
      </c>
      <c r="Y39" s="188" t="s">
        <v>84</v>
      </c>
      <c r="Z39" s="188" t="s">
        <v>15</v>
      </c>
      <c r="AA39" s="188" t="s">
        <v>83</v>
      </c>
      <c r="AB39" s="188" t="s">
        <v>83</v>
      </c>
      <c r="AC39" s="188" t="s">
        <v>84</v>
      </c>
      <c r="AD39" s="188" t="s">
        <v>84</v>
      </c>
      <c r="AE39" s="188" t="s">
        <v>85</v>
      </c>
      <c r="AF39" s="188" t="s">
        <v>84</v>
      </c>
      <c r="AG39" s="188" t="s">
        <v>15</v>
      </c>
      <c r="AH39" s="188" t="s">
        <v>83</v>
      </c>
      <c r="AI39" s="188" t="s">
        <v>83</v>
      </c>
      <c r="AJ39" s="188" t="s">
        <v>84</v>
      </c>
      <c r="AK39" s="192"/>
      <c r="AL39" s="193"/>
      <c r="AM39" s="193"/>
    </row>
    <row r="40" spans="1:39" x14ac:dyDescent="0.2">
      <c r="A40" s="356"/>
      <c r="B40" s="339">
        <v>142549</v>
      </c>
      <c r="C40" s="352" t="s">
        <v>244</v>
      </c>
      <c r="D40" s="353">
        <v>534543</v>
      </c>
      <c r="E40" s="341" t="s">
        <v>195</v>
      </c>
      <c r="F40" s="342" t="s">
        <v>132</v>
      </c>
      <c r="G40" s="203"/>
      <c r="H40" s="201" t="s">
        <v>17</v>
      </c>
      <c r="I40" s="202"/>
      <c r="J40" s="202"/>
      <c r="K40" s="201" t="s">
        <v>17</v>
      </c>
      <c r="L40" s="201"/>
      <c r="M40" s="215"/>
      <c r="N40" s="201" t="s">
        <v>17</v>
      </c>
      <c r="O40" s="203"/>
      <c r="P40" s="205"/>
      <c r="Q40" s="204" t="s">
        <v>17</v>
      </c>
      <c r="R40" s="203"/>
      <c r="S40" s="244"/>
      <c r="T40" s="201" t="s">
        <v>17</v>
      </c>
      <c r="U40" s="203"/>
      <c r="V40" s="213"/>
      <c r="W40" s="204" t="s">
        <v>17</v>
      </c>
      <c r="X40" s="205"/>
      <c r="Y40" s="213"/>
      <c r="Z40" s="201" t="s">
        <v>17</v>
      </c>
      <c r="AA40" s="201"/>
      <c r="AB40" s="253" t="s">
        <v>146</v>
      </c>
      <c r="AC40" s="201" t="s">
        <v>122</v>
      </c>
      <c r="AD40" s="202"/>
      <c r="AE40" s="205"/>
      <c r="AF40" s="201" t="s">
        <v>17</v>
      </c>
      <c r="AG40" s="203"/>
      <c r="AH40" s="203"/>
      <c r="AI40" s="201" t="s">
        <v>17</v>
      </c>
      <c r="AJ40" s="203"/>
      <c r="AK40" s="189">
        <v>126</v>
      </c>
      <c r="AL40" s="189">
        <v>126</v>
      </c>
      <c r="AM40" s="207">
        <v>0</v>
      </c>
    </row>
    <row r="41" spans="1:39" x14ac:dyDescent="0.2">
      <c r="A41" s="356"/>
      <c r="B41" s="339">
        <v>426814</v>
      </c>
      <c r="C41" s="340" t="s">
        <v>245</v>
      </c>
      <c r="D41" s="339">
        <v>630256</v>
      </c>
      <c r="E41" s="341" t="s">
        <v>198</v>
      </c>
      <c r="F41" s="342" t="s">
        <v>132</v>
      </c>
      <c r="G41" s="203"/>
      <c r="H41" s="201" t="s">
        <v>17</v>
      </c>
      <c r="I41" s="202"/>
      <c r="J41" s="202"/>
      <c r="K41" s="201" t="s">
        <v>17</v>
      </c>
      <c r="L41" s="201"/>
      <c r="M41" s="215"/>
      <c r="N41" s="201" t="s">
        <v>17</v>
      </c>
      <c r="O41" s="203"/>
      <c r="P41" s="205"/>
      <c r="Q41" s="204" t="s">
        <v>17</v>
      </c>
      <c r="R41" s="203"/>
      <c r="S41" s="213"/>
      <c r="T41" s="201" t="s">
        <v>17</v>
      </c>
      <c r="U41" s="203"/>
      <c r="V41" s="213"/>
      <c r="W41" s="204" t="s">
        <v>17</v>
      </c>
      <c r="X41" s="205"/>
      <c r="Y41" s="213"/>
      <c r="Z41" s="201" t="s">
        <v>17</v>
      </c>
      <c r="AA41" s="201"/>
      <c r="AB41" s="213"/>
      <c r="AC41" s="201" t="s">
        <v>17</v>
      </c>
      <c r="AD41" s="202"/>
      <c r="AE41" s="205"/>
      <c r="AF41" s="201" t="s">
        <v>17</v>
      </c>
      <c r="AG41" s="279" t="s">
        <v>12</v>
      </c>
      <c r="AH41" s="203"/>
      <c r="AI41" s="201" t="s">
        <v>17</v>
      </c>
      <c r="AJ41" s="203"/>
      <c r="AK41" s="189">
        <v>126</v>
      </c>
      <c r="AL41" s="189">
        <v>126</v>
      </c>
      <c r="AM41" s="207">
        <v>0</v>
      </c>
    </row>
    <row r="42" spans="1:39" x14ac:dyDescent="0.2">
      <c r="A42" s="356"/>
      <c r="B42" s="339">
        <v>142611</v>
      </c>
      <c r="C42" s="352" t="s">
        <v>246</v>
      </c>
      <c r="D42" s="353">
        <v>889182</v>
      </c>
      <c r="E42" s="341" t="s">
        <v>201</v>
      </c>
      <c r="F42" s="342" t="s">
        <v>132</v>
      </c>
      <c r="G42" s="203"/>
      <c r="H42" s="201" t="s">
        <v>17</v>
      </c>
      <c r="I42" s="202"/>
      <c r="J42" s="202"/>
      <c r="K42" s="201" t="s">
        <v>17</v>
      </c>
      <c r="L42" s="201"/>
      <c r="M42" s="215"/>
      <c r="N42" s="201" t="s">
        <v>17</v>
      </c>
      <c r="O42" s="254" t="s">
        <v>146</v>
      </c>
      <c r="P42" s="205"/>
      <c r="Q42" s="204" t="s">
        <v>17</v>
      </c>
      <c r="R42" s="203"/>
      <c r="S42" s="213"/>
      <c r="T42" s="201" t="s">
        <v>17</v>
      </c>
      <c r="U42" s="203"/>
      <c r="V42" s="253" t="s">
        <v>146</v>
      </c>
      <c r="W42" s="204" t="s">
        <v>100</v>
      </c>
      <c r="X42" s="205"/>
      <c r="Y42" s="358" t="s">
        <v>199</v>
      </c>
      <c r="Z42" s="201" t="s">
        <v>17</v>
      </c>
      <c r="AA42" s="201"/>
      <c r="AB42" s="213"/>
      <c r="AC42" s="201" t="s">
        <v>17</v>
      </c>
      <c r="AD42" s="202"/>
      <c r="AE42" s="205"/>
      <c r="AF42" s="201" t="s">
        <v>17</v>
      </c>
      <c r="AG42" s="203"/>
      <c r="AH42" s="203"/>
      <c r="AI42" s="201" t="s">
        <v>17</v>
      </c>
      <c r="AJ42" s="203"/>
      <c r="AK42" s="189">
        <v>126</v>
      </c>
      <c r="AL42" s="189">
        <v>132</v>
      </c>
      <c r="AM42" s="207">
        <v>6</v>
      </c>
    </row>
    <row r="43" spans="1:39" x14ac:dyDescent="0.2">
      <c r="A43" s="356"/>
      <c r="B43" s="339">
        <v>142662</v>
      </c>
      <c r="C43" s="352" t="s">
        <v>247</v>
      </c>
      <c r="D43" s="353">
        <v>2848542</v>
      </c>
      <c r="E43" s="341" t="s">
        <v>204</v>
      </c>
      <c r="F43" s="342" t="s">
        <v>132</v>
      </c>
      <c r="G43" s="203"/>
      <c r="H43" s="201" t="s">
        <v>100</v>
      </c>
      <c r="I43" s="202"/>
      <c r="J43" s="202"/>
      <c r="K43" s="201" t="s">
        <v>17</v>
      </c>
      <c r="L43" s="201" t="s">
        <v>17</v>
      </c>
      <c r="M43" s="268" t="s">
        <v>248</v>
      </c>
      <c r="N43" s="258" t="s">
        <v>100</v>
      </c>
      <c r="O43" s="281" t="s">
        <v>17</v>
      </c>
      <c r="P43" s="205"/>
      <c r="Q43" s="204" t="s">
        <v>17</v>
      </c>
      <c r="R43" s="203"/>
      <c r="S43" s="213"/>
      <c r="T43" s="201" t="s">
        <v>100</v>
      </c>
      <c r="U43" s="203"/>
      <c r="V43" s="213" t="s">
        <v>105</v>
      </c>
      <c r="W43" s="204" t="s">
        <v>17</v>
      </c>
      <c r="X43" s="205"/>
      <c r="Y43" s="213"/>
      <c r="Z43" s="201" t="s">
        <v>100</v>
      </c>
      <c r="AA43" s="201" t="s">
        <v>17</v>
      </c>
      <c r="AB43" s="213"/>
      <c r="AC43" s="201" t="s">
        <v>17</v>
      </c>
      <c r="AD43" s="202"/>
      <c r="AE43" s="205"/>
      <c r="AF43" s="201" t="s">
        <v>17</v>
      </c>
      <c r="AG43" s="203"/>
      <c r="AH43" s="203"/>
      <c r="AI43" s="201" t="s">
        <v>17</v>
      </c>
      <c r="AJ43" s="203" t="s">
        <v>146</v>
      </c>
      <c r="AK43" s="189">
        <v>126</v>
      </c>
      <c r="AL43" s="189">
        <v>126</v>
      </c>
      <c r="AM43" s="207">
        <v>18</v>
      </c>
    </row>
    <row r="44" spans="1:39" x14ac:dyDescent="0.2">
      <c r="A44" s="356"/>
      <c r="B44" s="339">
        <v>142476</v>
      </c>
      <c r="C44" s="352" t="s">
        <v>249</v>
      </c>
      <c r="D44" s="339">
        <v>602849</v>
      </c>
      <c r="E44" s="341" t="s">
        <v>206</v>
      </c>
      <c r="F44" s="342" t="s">
        <v>132</v>
      </c>
      <c r="G44" s="203"/>
      <c r="H44" s="201" t="s">
        <v>100</v>
      </c>
      <c r="I44" s="202" t="s">
        <v>17</v>
      </c>
      <c r="J44" s="202"/>
      <c r="K44" s="201" t="s">
        <v>17</v>
      </c>
      <c r="L44" s="201" t="s">
        <v>100</v>
      </c>
      <c r="M44" s="215"/>
      <c r="N44" s="201" t="s">
        <v>100</v>
      </c>
      <c r="O44" s="203"/>
      <c r="P44" s="205" t="s">
        <v>150</v>
      </c>
      <c r="Q44" s="204" t="s">
        <v>44</v>
      </c>
      <c r="R44" s="203"/>
      <c r="S44" s="213" t="s">
        <v>17</v>
      </c>
      <c r="T44" s="201" t="s">
        <v>100</v>
      </c>
      <c r="U44" s="203"/>
      <c r="V44" s="213"/>
      <c r="W44" s="204" t="s">
        <v>17</v>
      </c>
      <c r="X44" s="205" t="s">
        <v>17</v>
      </c>
      <c r="Y44" s="213"/>
      <c r="Z44" s="201" t="s">
        <v>17</v>
      </c>
      <c r="AA44" s="201"/>
      <c r="AB44" s="358" t="s">
        <v>12</v>
      </c>
      <c r="AC44" s="253" t="s">
        <v>146</v>
      </c>
      <c r="AD44" s="202"/>
      <c r="AE44" s="205"/>
      <c r="AF44" s="201" t="s">
        <v>100</v>
      </c>
      <c r="AG44" s="203" t="s">
        <v>17</v>
      </c>
      <c r="AH44" s="203"/>
      <c r="AI44" s="201" t="s">
        <v>122</v>
      </c>
      <c r="AJ44" s="203"/>
      <c r="AK44" s="189">
        <v>126</v>
      </c>
      <c r="AL44" s="189">
        <v>126</v>
      </c>
      <c r="AM44" s="207">
        <v>0</v>
      </c>
    </row>
    <row r="45" spans="1:39" x14ac:dyDescent="0.2">
      <c r="A45" s="356"/>
      <c r="B45" s="339">
        <v>142638</v>
      </c>
      <c r="C45" s="340" t="s">
        <v>250</v>
      </c>
      <c r="D45" s="365">
        <v>847637</v>
      </c>
      <c r="E45" s="341" t="s">
        <v>208</v>
      </c>
      <c r="F45" s="342" t="s">
        <v>132</v>
      </c>
      <c r="G45" s="203"/>
      <c r="H45" s="201" t="s">
        <v>17</v>
      </c>
      <c r="I45" s="202"/>
      <c r="J45" s="202"/>
      <c r="K45" s="201" t="s">
        <v>17</v>
      </c>
      <c r="L45" s="201"/>
      <c r="M45" s="215"/>
      <c r="N45" s="201" t="s">
        <v>17</v>
      </c>
      <c r="O45" s="203"/>
      <c r="P45" s="205"/>
      <c r="Q45" s="204" t="s">
        <v>17</v>
      </c>
      <c r="R45" s="203"/>
      <c r="S45" s="213"/>
      <c r="T45" s="201" t="s">
        <v>17</v>
      </c>
      <c r="U45" s="203"/>
      <c r="V45" s="213"/>
      <c r="W45" s="204" t="s">
        <v>17</v>
      </c>
      <c r="X45" s="205"/>
      <c r="Y45" s="253" t="s">
        <v>127</v>
      </c>
      <c r="Z45" s="201" t="s">
        <v>17</v>
      </c>
      <c r="AA45" s="201"/>
      <c r="AB45" s="213"/>
      <c r="AC45" s="201" t="s">
        <v>17</v>
      </c>
      <c r="AD45" s="202"/>
      <c r="AE45" s="205"/>
      <c r="AF45" s="201" t="s">
        <v>17</v>
      </c>
      <c r="AG45" s="203"/>
      <c r="AH45" s="203"/>
      <c r="AI45" s="201" t="s">
        <v>17</v>
      </c>
      <c r="AJ45" s="203"/>
      <c r="AK45" s="189">
        <v>126</v>
      </c>
      <c r="AL45" s="189">
        <v>126</v>
      </c>
      <c r="AM45" s="207">
        <v>0</v>
      </c>
    </row>
    <row r="46" spans="1:39" x14ac:dyDescent="0.2">
      <c r="A46" s="356"/>
      <c r="B46" s="339">
        <v>142557</v>
      </c>
      <c r="C46" s="352" t="s">
        <v>251</v>
      </c>
      <c r="D46" s="342">
        <v>932680</v>
      </c>
      <c r="E46" s="341" t="s">
        <v>210</v>
      </c>
      <c r="F46" s="342" t="s">
        <v>132</v>
      </c>
      <c r="G46" s="203" t="s">
        <v>17</v>
      </c>
      <c r="H46" s="201" t="s">
        <v>17</v>
      </c>
      <c r="I46" s="202"/>
      <c r="J46" s="202"/>
      <c r="K46" s="201" t="s">
        <v>17</v>
      </c>
      <c r="L46" s="360" t="s">
        <v>105</v>
      </c>
      <c r="M46" s="215"/>
      <c r="N46" s="201" t="s">
        <v>17</v>
      </c>
      <c r="O46" s="203"/>
      <c r="P46" s="205"/>
      <c r="Q46" s="204" t="s">
        <v>17</v>
      </c>
      <c r="R46" s="203"/>
      <c r="S46" s="213"/>
      <c r="T46" s="201" t="s">
        <v>100</v>
      </c>
      <c r="U46" s="203" t="s">
        <v>17</v>
      </c>
      <c r="V46" s="213"/>
      <c r="W46" s="204" t="s">
        <v>100</v>
      </c>
      <c r="X46" s="205"/>
      <c r="Y46" s="253" t="s">
        <v>252</v>
      </c>
      <c r="Z46" s="201" t="s">
        <v>17</v>
      </c>
      <c r="AA46" s="201"/>
      <c r="AB46" s="370" t="s">
        <v>105</v>
      </c>
      <c r="AC46" s="201" t="s">
        <v>253</v>
      </c>
      <c r="AD46" s="202"/>
      <c r="AE46" s="205" t="s">
        <v>17</v>
      </c>
      <c r="AF46" s="201" t="s">
        <v>100</v>
      </c>
      <c r="AG46" s="203"/>
      <c r="AH46" s="203"/>
      <c r="AI46" s="201" t="s">
        <v>17</v>
      </c>
      <c r="AJ46" s="203"/>
      <c r="AK46" s="189">
        <v>126</v>
      </c>
      <c r="AL46" s="189">
        <v>126</v>
      </c>
      <c r="AM46" s="207">
        <v>24</v>
      </c>
    </row>
    <row r="47" spans="1:39" x14ac:dyDescent="0.2">
      <c r="A47" s="359" t="s">
        <v>124</v>
      </c>
      <c r="B47" s="336" t="s">
        <v>72</v>
      </c>
      <c r="C47" s="337" t="s">
        <v>73</v>
      </c>
      <c r="D47" s="336"/>
      <c r="E47" s="336" t="s">
        <v>75</v>
      </c>
      <c r="F47" s="338" t="s">
        <v>76</v>
      </c>
      <c r="G47" s="188">
        <v>1</v>
      </c>
      <c r="H47" s="188">
        <v>2</v>
      </c>
      <c r="I47" s="188">
        <v>3</v>
      </c>
      <c r="J47" s="188">
        <v>4</v>
      </c>
      <c r="K47" s="188">
        <v>5</v>
      </c>
      <c r="L47" s="188">
        <v>6</v>
      </c>
      <c r="M47" s="188">
        <v>7</v>
      </c>
      <c r="N47" s="188">
        <v>8</v>
      </c>
      <c r="O47" s="188">
        <v>9</v>
      </c>
      <c r="P47" s="188">
        <v>10</v>
      </c>
      <c r="Q47" s="188">
        <v>11</v>
      </c>
      <c r="R47" s="188">
        <v>12</v>
      </c>
      <c r="S47" s="188">
        <v>13</v>
      </c>
      <c r="T47" s="188">
        <v>14</v>
      </c>
      <c r="U47" s="188">
        <v>15</v>
      </c>
      <c r="V47" s="188">
        <v>16</v>
      </c>
      <c r="W47" s="188">
        <v>17</v>
      </c>
      <c r="X47" s="188">
        <v>18</v>
      </c>
      <c r="Y47" s="188">
        <v>19</v>
      </c>
      <c r="Z47" s="188">
        <v>20</v>
      </c>
      <c r="AA47" s="188">
        <v>21</v>
      </c>
      <c r="AB47" s="188">
        <v>22</v>
      </c>
      <c r="AC47" s="188">
        <v>23</v>
      </c>
      <c r="AD47" s="188">
        <v>24</v>
      </c>
      <c r="AE47" s="188">
        <v>25</v>
      </c>
      <c r="AF47" s="188">
        <v>26</v>
      </c>
      <c r="AG47" s="188">
        <v>27</v>
      </c>
      <c r="AH47" s="188">
        <v>28</v>
      </c>
      <c r="AI47" s="188">
        <v>29</v>
      </c>
      <c r="AJ47" s="188">
        <v>30</v>
      </c>
      <c r="AK47" s="192" t="s">
        <v>3</v>
      </c>
      <c r="AL47" s="193" t="s">
        <v>77</v>
      </c>
      <c r="AM47" s="193" t="s">
        <v>78</v>
      </c>
    </row>
    <row r="48" spans="1:39" x14ac:dyDescent="0.2">
      <c r="A48" s="359"/>
      <c r="B48" s="336"/>
      <c r="C48" s="337" t="s">
        <v>193</v>
      </c>
      <c r="D48" s="336" t="s">
        <v>81</v>
      </c>
      <c r="E48" s="336" t="s">
        <v>82</v>
      </c>
      <c r="F48" s="338"/>
      <c r="G48" s="188" t="s">
        <v>83</v>
      </c>
      <c r="H48" s="188" t="s">
        <v>84</v>
      </c>
      <c r="I48" s="188" t="s">
        <v>84</v>
      </c>
      <c r="J48" s="188" t="s">
        <v>85</v>
      </c>
      <c r="K48" s="188" t="s">
        <v>84</v>
      </c>
      <c r="L48" s="188" t="s">
        <v>15</v>
      </c>
      <c r="M48" s="188" t="s">
        <v>83</v>
      </c>
      <c r="N48" s="188" t="s">
        <v>83</v>
      </c>
      <c r="O48" s="188" t="s">
        <v>84</v>
      </c>
      <c r="P48" s="188" t="s">
        <v>84</v>
      </c>
      <c r="Q48" s="188" t="s">
        <v>85</v>
      </c>
      <c r="R48" s="188" t="s">
        <v>84</v>
      </c>
      <c r="S48" s="188" t="s">
        <v>15</v>
      </c>
      <c r="T48" s="188" t="s">
        <v>83</v>
      </c>
      <c r="U48" s="188" t="s">
        <v>83</v>
      </c>
      <c r="V48" s="188" t="s">
        <v>84</v>
      </c>
      <c r="W48" s="188" t="s">
        <v>84</v>
      </c>
      <c r="X48" s="188" t="s">
        <v>85</v>
      </c>
      <c r="Y48" s="188" t="s">
        <v>84</v>
      </c>
      <c r="Z48" s="188" t="s">
        <v>15</v>
      </c>
      <c r="AA48" s="188" t="s">
        <v>83</v>
      </c>
      <c r="AB48" s="188" t="s">
        <v>83</v>
      </c>
      <c r="AC48" s="188" t="s">
        <v>84</v>
      </c>
      <c r="AD48" s="188" t="s">
        <v>84</v>
      </c>
      <c r="AE48" s="188" t="s">
        <v>85</v>
      </c>
      <c r="AF48" s="188" t="s">
        <v>84</v>
      </c>
      <c r="AG48" s="188" t="s">
        <v>15</v>
      </c>
      <c r="AH48" s="188" t="s">
        <v>83</v>
      </c>
      <c r="AI48" s="188" t="s">
        <v>83</v>
      </c>
      <c r="AJ48" s="188" t="s">
        <v>84</v>
      </c>
      <c r="AK48" s="192"/>
      <c r="AL48" s="193"/>
      <c r="AM48" s="193"/>
    </row>
    <row r="49" spans="1:39" x14ac:dyDescent="0.2">
      <c r="A49" s="359"/>
      <c r="B49" s="339">
        <v>139491</v>
      </c>
      <c r="C49" s="352" t="s">
        <v>254</v>
      </c>
      <c r="D49" s="353">
        <v>830759</v>
      </c>
      <c r="E49" s="341" t="s">
        <v>195</v>
      </c>
      <c r="F49" s="342" t="s">
        <v>132</v>
      </c>
      <c r="G49" s="203" t="s">
        <v>17</v>
      </c>
      <c r="H49" s="201"/>
      <c r="I49" s="202" t="s">
        <v>17</v>
      </c>
      <c r="J49" s="202"/>
      <c r="K49" s="201"/>
      <c r="L49" s="360" t="s">
        <v>127</v>
      </c>
      <c r="M49" s="215"/>
      <c r="N49" s="258" t="s">
        <v>17</v>
      </c>
      <c r="O49" s="281" t="s">
        <v>100</v>
      </c>
      <c r="P49" s="205"/>
      <c r="Q49" s="204"/>
      <c r="R49" s="203" t="s">
        <v>17</v>
      </c>
      <c r="S49" s="213"/>
      <c r="T49" s="201" t="s">
        <v>17</v>
      </c>
      <c r="U49" s="281" t="s">
        <v>100</v>
      </c>
      <c r="V49" s="253" t="s">
        <v>127</v>
      </c>
      <c r="W49" s="204"/>
      <c r="X49" s="205" t="s">
        <v>17</v>
      </c>
      <c r="Y49" s="367" t="s">
        <v>17</v>
      </c>
      <c r="Z49" s="201"/>
      <c r="AA49" s="201" t="s">
        <v>17</v>
      </c>
      <c r="AB49" s="253" t="s">
        <v>127</v>
      </c>
      <c r="AC49" s="201"/>
      <c r="AD49" s="202" t="s">
        <v>255</v>
      </c>
      <c r="AE49" s="371" t="s">
        <v>146</v>
      </c>
      <c r="AF49" s="201"/>
      <c r="AG49" s="203" t="s">
        <v>100</v>
      </c>
      <c r="AH49" s="203"/>
      <c r="AI49" s="201"/>
      <c r="AJ49" s="203" t="s">
        <v>127</v>
      </c>
      <c r="AK49" s="189">
        <v>126</v>
      </c>
      <c r="AL49" s="189">
        <v>126</v>
      </c>
      <c r="AM49" s="207">
        <v>6</v>
      </c>
    </row>
    <row r="50" spans="1:39" x14ac:dyDescent="0.2">
      <c r="A50" s="359"/>
      <c r="B50" s="339">
        <v>142654</v>
      </c>
      <c r="C50" s="352" t="s">
        <v>256</v>
      </c>
      <c r="D50" s="353">
        <v>684861</v>
      </c>
      <c r="E50" s="341" t="s">
        <v>198</v>
      </c>
      <c r="F50" s="342" t="s">
        <v>132</v>
      </c>
      <c r="G50" s="203"/>
      <c r="H50" s="201"/>
      <c r="I50" s="202"/>
      <c r="J50" s="202"/>
      <c r="K50" s="201"/>
      <c r="L50" s="201" t="s">
        <v>122</v>
      </c>
      <c r="M50" s="279" t="s">
        <v>122</v>
      </c>
      <c r="N50" s="201"/>
      <c r="O50" s="203" t="s">
        <v>122</v>
      </c>
      <c r="P50" s="205"/>
      <c r="Q50" s="204"/>
      <c r="R50" s="203" t="s">
        <v>122</v>
      </c>
      <c r="S50" s="213"/>
      <c r="T50" s="201"/>
      <c r="U50" s="203" t="s">
        <v>17</v>
      </c>
      <c r="V50" s="213"/>
      <c r="W50" s="204"/>
      <c r="X50" s="205" t="s">
        <v>17</v>
      </c>
      <c r="Y50" s="358" t="s">
        <v>15</v>
      </c>
      <c r="Z50" s="201"/>
      <c r="AA50" s="201" t="s">
        <v>17</v>
      </c>
      <c r="AB50" s="203"/>
      <c r="AC50" s="201"/>
      <c r="AD50" s="257" t="s">
        <v>257</v>
      </c>
      <c r="AE50" s="205" t="s">
        <v>122</v>
      </c>
      <c r="AF50" s="201"/>
      <c r="AG50" s="203" t="s">
        <v>17</v>
      </c>
      <c r="AH50" s="203"/>
      <c r="AI50" s="201"/>
      <c r="AJ50" s="203" t="s">
        <v>122</v>
      </c>
      <c r="AK50" s="189">
        <v>126</v>
      </c>
      <c r="AL50" s="189">
        <v>126</v>
      </c>
      <c r="AM50" s="207">
        <v>0</v>
      </c>
    </row>
    <row r="51" spans="1:39" x14ac:dyDescent="0.2">
      <c r="A51" s="359"/>
      <c r="B51" s="339">
        <v>150797</v>
      </c>
      <c r="C51" s="340" t="s">
        <v>258</v>
      </c>
      <c r="D51" s="365">
        <v>478689</v>
      </c>
      <c r="E51" s="341" t="s">
        <v>201</v>
      </c>
      <c r="F51" s="342" t="s">
        <v>132</v>
      </c>
      <c r="G51" s="203"/>
      <c r="H51" s="201"/>
      <c r="I51" s="202"/>
      <c r="J51" s="202"/>
      <c r="K51" s="201"/>
      <c r="L51" s="201" t="s">
        <v>17</v>
      </c>
      <c r="M51" s="215"/>
      <c r="N51" s="201"/>
      <c r="O51" s="203" t="s">
        <v>17</v>
      </c>
      <c r="P51" s="205"/>
      <c r="Q51" s="204"/>
      <c r="R51" s="203" t="s">
        <v>17</v>
      </c>
      <c r="S51" s="213"/>
      <c r="T51" s="201"/>
      <c r="U51" s="203" t="s">
        <v>17</v>
      </c>
      <c r="V51" s="213"/>
      <c r="W51" s="204"/>
      <c r="X51" s="205" t="s">
        <v>259</v>
      </c>
      <c r="Y51" s="213"/>
      <c r="Z51" s="201"/>
      <c r="AA51" s="201" t="s">
        <v>17</v>
      </c>
      <c r="AB51" s="203"/>
      <c r="AC51" s="201"/>
      <c r="AD51" s="202" t="s">
        <v>260</v>
      </c>
      <c r="AE51" s="205" t="s">
        <v>17</v>
      </c>
      <c r="AF51" s="201"/>
      <c r="AG51" s="203" t="s">
        <v>17</v>
      </c>
      <c r="AH51" s="253" t="s">
        <v>146</v>
      </c>
      <c r="AI51" s="201"/>
      <c r="AJ51" s="203" t="s">
        <v>17</v>
      </c>
      <c r="AK51" s="189">
        <v>126</v>
      </c>
      <c r="AL51" s="189">
        <v>126</v>
      </c>
      <c r="AM51" s="207">
        <v>0</v>
      </c>
    </row>
    <row r="52" spans="1:39" x14ac:dyDescent="0.2">
      <c r="A52" s="359"/>
      <c r="B52" s="339">
        <v>150959</v>
      </c>
      <c r="C52" s="352" t="s">
        <v>261</v>
      </c>
      <c r="D52" s="353">
        <v>657842</v>
      </c>
      <c r="E52" s="341" t="s">
        <v>204</v>
      </c>
      <c r="F52" s="342" t="s">
        <v>132</v>
      </c>
      <c r="G52" s="203"/>
      <c r="H52" s="201" t="s">
        <v>17</v>
      </c>
      <c r="I52" s="202" t="s">
        <v>100</v>
      </c>
      <c r="J52" s="202"/>
      <c r="K52" s="201"/>
      <c r="L52" s="201" t="s">
        <v>17</v>
      </c>
      <c r="M52" s="215"/>
      <c r="N52" s="201"/>
      <c r="O52" s="203" t="s">
        <v>17</v>
      </c>
      <c r="P52" s="205"/>
      <c r="Q52" s="204"/>
      <c r="R52" s="203" t="s">
        <v>17</v>
      </c>
      <c r="S52" s="213"/>
      <c r="T52" s="201"/>
      <c r="U52" s="203" t="s">
        <v>17</v>
      </c>
      <c r="V52" s="213"/>
      <c r="W52" s="204"/>
      <c r="X52" s="205" t="s">
        <v>100</v>
      </c>
      <c r="Y52" s="253" t="s">
        <v>146</v>
      </c>
      <c r="Z52" s="201"/>
      <c r="AA52" s="201" t="s">
        <v>17</v>
      </c>
      <c r="AB52" s="203"/>
      <c r="AC52" s="253" t="s">
        <v>17</v>
      </c>
      <c r="AD52" s="202" t="s">
        <v>17</v>
      </c>
      <c r="AE52" s="205"/>
      <c r="AF52" s="244"/>
      <c r="AG52" s="203" t="s">
        <v>17</v>
      </c>
      <c r="AH52" s="244"/>
      <c r="AI52" s="201"/>
      <c r="AJ52" s="203" t="s">
        <v>17</v>
      </c>
      <c r="AK52" s="189">
        <v>126</v>
      </c>
      <c r="AL52" s="189">
        <v>126</v>
      </c>
      <c r="AM52" s="207">
        <v>0</v>
      </c>
    </row>
    <row r="53" spans="1:39" x14ac:dyDescent="0.2">
      <c r="A53" s="359"/>
      <c r="B53" s="339">
        <v>150720</v>
      </c>
      <c r="C53" s="352" t="s">
        <v>262</v>
      </c>
      <c r="D53" s="353">
        <v>492314</v>
      </c>
      <c r="E53" s="341" t="s">
        <v>206</v>
      </c>
      <c r="F53" s="342" t="s">
        <v>132</v>
      </c>
      <c r="G53" s="203"/>
      <c r="H53" s="201"/>
      <c r="I53" s="202" t="s">
        <v>17</v>
      </c>
      <c r="J53" s="202"/>
      <c r="K53" s="201"/>
      <c r="L53" s="201" t="s">
        <v>17</v>
      </c>
      <c r="M53" s="215"/>
      <c r="N53" s="201"/>
      <c r="O53" s="203" t="s">
        <v>17</v>
      </c>
      <c r="P53" s="205"/>
      <c r="Q53" s="204"/>
      <c r="R53" s="203" t="s">
        <v>17</v>
      </c>
      <c r="S53" s="213"/>
      <c r="T53" s="201"/>
      <c r="U53" s="203" t="s">
        <v>17</v>
      </c>
      <c r="V53" s="213"/>
      <c r="W53" s="204"/>
      <c r="X53" s="205" t="s">
        <v>17</v>
      </c>
      <c r="Y53" s="213"/>
      <c r="Z53" s="201"/>
      <c r="AA53" s="201" t="s">
        <v>17</v>
      </c>
      <c r="AB53" s="203"/>
      <c r="AC53" s="201"/>
      <c r="AD53" s="202" t="s">
        <v>17</v>
      </c>
      <c r="AE53" s="205"/>
      <c r="AF53" s="201"/>
      <c r="AG53" s="203" t="s">
        <v>17</v>
      </c>
      <c r="AH53" s="253" t="s">
        <v>127</v>
      </c>
      <c r="AI53" s="201"/>
      <c r="AJ53" s="203" t="s">
        <v>17</v>
      </c>
      <c r="AK53" s="189">
        <v>126</v>
      </c>
      <c r="AL53" s="189">
        <v>126</v>
      </c>
      <c r="AM53" s="207">
        <v>0</v>
      </c>
    </row>
    <row r="54" spans="1:39" x14ac:dyDescent="0.2">
      <c r="A54" s="359"/>
      <c r="B54" s="339">
        <v>142760</v>
      </c>
      <c r="C54" s="340" t="s">
        <v>263</v>
      </c>
      <c r="D54" s="339">
        <v>902939</v>
      </c>
      <c r="E54" s="341" t="s">
        <v>208</v>
      </c>
      <c r="F54" s="342" t="s">
        <v>132</v>
      </c>
      <c r="G54" s="203"/>
      <c r="H54" s="201"/>
      <c r="I54" s="202"/>
      <c r="J54" s="202"/>
      <c r="K54" s="201"/>
      <c r="L54" s="244"/>
      <c r="M54" s="215"/>
      <c r="N54" s="201"/>
      <c r="O54" s="203" t="s">
        <v>17</v>
      </c>
      <c r="P54" s="205"/>
      <c r="Q54" s="204"/>
      <c r="R54" s="203" t="s">
        <v>17</v>
      </c>
      <c r="S54" s="201" t="s">
        <v>17</v>
      </c>
      <c r="T54" s="201" t="s">
        <v>17</v>
      </c>
      <c r="U54" s="203" t="s">
        <v>100</v>
      </c>
      <c r="V54" s="213"/>
      <c r="W54" s="368" t="s">
        <v>127</v>
      </c>
      <c r="X54" s="205" t="s">
        <v>264</v>
      </c>
      <c r="Y54" s="213"/>
      <c r="Z54" s="201" t="s">
        <v>17</v>
      </c>
      <c r="AA54" s="201" t="s">
        <v>100</v>
      </c>
      <c r="AB54" s="203" t="s">
        <v>127</v>
      </c>
      <c r="AC54" s="201" t="s">
        <v>127</v>
      </c>
      <c r="AD54" s="202" t="s">
        <v>15</v>
      </c>
      <c r="AE54" s="267" t="s">
        <v>127</v>
      </c>
      <c r="AF54" s="201"/>
      <c r="AG54" s="203" t="s">
        <v>17</v>
      </c>
      <c r="AH54" s="203" t="s">
        <v>17</v>
      </c>
      <c r="AI54" s="201"/>
      <c r="AJ54" s="203" t="s">
        <v>100</v>
      </c>
      <c r="AK54" s="189">
        <v>126</v>
      </c>
      <c r="AL54" s="189">
        <v>126</v>
      </c>
      <c r="AM54" s="207">
        <v>0</v>
      </c>
    </row>
    <row r="55" spans="1:39" x14ac:dyDescent="0.2">
      <c r="A55" s="359"/>
      <c r="B55" s="339">
        <v>142891</v>
      </c>
      <c r="C55" s="352" t="s">
        <v>265</v>
      </c>
      <c r="D55" s="342">
        <v>718961</v>
      </c>
      <c r="E55" s="341" t="s">
        <v>210</v>
      </c>
      <c r="F55" s="342" t="s">
        <v>132</v>
      </c>
      <c r="G55" s="203"/>
      <c r="H55" s="201"/>
      <c r="I55" s="200" t="s">
        <v>122</v>
      </c>
      <c r="J55" s="202"/>
      <c r="K55" s="372" t="s">
        <v>266</v>
      </c>
      <c r="L55" s="369" t="s">
        <v>122</v>
      </c>
      <c r="M55" s="215"/>
      <c r="N55" s="201"/>
      <c r="O55" s="203" t="s">
        <v>17</v>
      </c>
      <c r="P55" s="205"/>
      <c r="Q55" s="204"/>
      <c r="R55" s="203" t="s">
        <v>17</v>
      </c>
      <c r="S55" s="213"/>
      <c r="T55" s="201" t="s">
        <v>17</v>
      </c>
      <c r="U55" s="203" t="s">
        <v>100</v>
      </c>
      <c r="V55" s="213"/>
      <c r="W55" s="204"/>
      <c r="X55" s="205" t="s">
        <v>17</v>
      </c>
      <c r="Y55" s="213"/>
      <c r="Z55" s="201"/>
      <c r="AA55" s="201" t="s">
        <v>17</v>
      </c>
      <c r="AB55" s="203"/>
      <c r="AC55" s="201"/>
      <c r="AD55" s="202" t="s">
        <v>17</v>
      </c>
      <c r="AE55" s="205"/>
      <c r="AF55" s="201"/>
      <c r="AG55" s="203" t="s">
        <v>17</v>
      </c>
      <c r="AH55" s="203"/>
      <c r="AI55" s="201"/>
      <c r="AJ55" s="203" t="s">
        <v>17</v>
      </c>
      <c r="AK55" s="189">
        <v>126</v>
      </c>
      <c r="AL55" s="189">
        <v>126</v>
      </c>
      <c r="AM55" s="207">
        <v>0</v>
      </c>
    </row>
    <row r="56" spans="1:39" x14ac:dyDescent="0.2">
      <c r="A56" s="359"/>
      <c r="B56" s="373"/>
      <c r="C56" s="374" t="s">
        <v>267</v>
      </c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</row>
    <row r="57" spans="1:39" x14ac:dyDescent="0.2">
      <c r="A57" s="375" t="s">
        <v>267</v>
      </c>
      <c r="B57" s="376" t="s">
        <v>150</v>
      </c>
      <c r="C57" s="377" t="s">
        <v>162</v>
      </c>
      <c r="D57" s="378"/>
      <c r="E57" s="378"/>
      <c r="F57" s="378"/>
      <c r="G57" s="378"/>
      <c r="H57" s="379" t="s">
        <v>267</v>
      </c>
      <c r="I57" s="380" t="s">
        <v>268</v>
      </c>
      <c r="J57" s="380"/>
      <c r="K57" s="381" t="s">
        <v>269</v>
      </c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79" t="s">
        <v>267</v>
      </c>
      <c r="W57" s="382" t="s">
        <v>270</v>
      </c>
      <c r="X57" s="382"/>
      <c r="Y57" s="383" t="s">
        <v>271</v>
      </c>
      <c r="Z57" s="383"/>
      <c r="AA57" s="383"/>
      <c r="AB57" s="384" t="s">
        <v>211</v>
      </c>
      <c r="AC57" s="383" t="s">
        <v>272</v>
      </c>
      <c r="AD57" s="383"/>
      <c r="AE57" s="383"/>
      <c r="AF57" s="385" t="s">
        <v>230</v>
      </c>
      <c r="AG57" s="386" t="s">
        <v>273</v>
      </c>
      <c r="AH57" s="386"/>
      <c r="AI57" s="386"/>
      <c r="AJ57" s="385" t="s">
        <v>252</v>
      </c>
      <c r="AK57" s="387"/>
      <c r="AL57" s="387"/>
      <c r="AM57" s="387"/>
    </row>
    <row r="58" spans="1:39" x14ac:dyDescent="0.2">
      <c r="A58" s="375"/>
      <c r="B58" s="376" t="s">
        <v>105</v>
      </c>
      <c r="C58" s="377" t="s">
        <v>161</v>
      </c>
      <c r="D58" s="378"/>
      <c r="E58" s="378"/>
      <c r="F58" s="378"/>
      <c r="G58" s="378"/>
      <c r="H58" s="379"/>
      <c r="I58" s="380" t="s">
        <v>146</v>
      </c>
      <c r="J58" s="380"/>
      <c r="K58" s="381" t="s">
        <v>274</v>
      </c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79"/>
      <c r="W58" s="388" t="s">
        <v>275</v>
      </c>
      <c r="X58" s="389"/>
      <c r="Y58" s="390" t="s">
        <v>276</v>
      </c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</row>
    <row r="59" spans="1:39" x14ac:dyDescent="0.2">
      <c r="A59" s="375"/>
      <c r="B59" s="391" t="s">
        <v>164</v>
      </c>
      <c r="C59" s="392" t="s">
        <v>277</v>
      </c>
      <c r="D59" s="392"/>
      <c r="E59" s="392"/>
      <c r="F59" s="392"/>
      <c r="G59" s="392"/>
      <c r="H59" s="379"/>
      <c r="I59" s="380" t="s">
        <v>127</v>
      </c>
      <c r="J59" s="380"/>
      <c r="K59" s="381" t="s">
        <v>274</v>
      </c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79"/>
      <c r="W59" s="393" t="s">
        <v>12</v>
      </c>
      <c r="X59" s="389"/>
      <c r="Y59" s="388" t="s">
        <v>163</v>
      </c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</row>
    <row r="60" spans="1:39" x14ac:dyDescent="0.2">
      <c r="A60" s="375"/>
      <c r="B60" s="394" t="s">
        <v>169</v>
      </c>
      <c r="C60" s="377" t="s">
        <v>170</v>
      </c>
      <c r="D60" s="378"/>
      <c r="E60" s="378"/>
      <c r="F60" s="378"/>
      <c r="G60" s="378"/>
      <c r="H60" s="379"/>
      <c r="I60" s="395" t="s">
        <v>146</v>
      </c>
      <c r="J60" s="395"/>
      <c r="K60" s="396" t="s">
        <v>278</v>
      </c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79"/>
      <c r="W60" s="393" t="s">
        <v>15</v>
      </c>
      <c r="X60" s="389"/>
      <c r="Y60" s="388" t="s">
        <v>167</v>
      </c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</row>
    <row r="61" spans="1:39" x14ac:dyDescent="0.2">
      <c r="A61" s="375"/>
      <c r="B61" s="397" t="s">
        <v>279</v>
      </c>
      <c r="C61" s="377" t="s">
        <v>176</v>
      </c>
      <c r="D61" s="378"/>
      <c r="E61" s="378"/>
      <c r="F61" s="378"/>
      <c r="G61" s="378"/>
      <c r="H61" s="379"/>
      <c r="I61" s="395" t="s">
        <v>127</v>
      </c>
      <c r="J61" s="395"/>
      <c r="K61" s="396" t="s">
        <v>280</v>
      </c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79"/>
      <c r="W61" s="398" t="s">
        <v>281</v>
      </c>
      <c r="X61" s="389"/>
      <c r="Y61" s="388" t="s">
        <v>173</v>
      </c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</row>
    <row r="62" spans="1:39" x14ac:dyDescent="0.2">
      <c r="A62" s="375"/>
      <c r="B62" s="397" t="s">
        <v>282</v>
      </c>
      <c r="C62" s="377" t="s">
        <v>182</v>
      </c>
      <c r="D62" s="378"/>
      <c r="E62" s="378"/>
      <c r="F62" s="378"/>
      <c r="G62" s="378"/>
      <c r="H62" s="379"/>
      <c r="I62" s="380" t="s">
        <v>12</v>
      </c>
      <c r="J62" s="380"/>
      <c r="K62" s="396" t="s">
        <v>177</v>
      </c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79"/>
      <c r="W62" s="398" t="s">
        <v>283</v>
      </c>
      <c r="X62" s="389"/>
      <c r="Y62" s="388" t="s">
        <v>179</v>
      </c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</row>
    <row r="63" spans="1:39" x14ac:dyDescent="0.2">
      <c r="A63" s="375"/>
      <c r="B63" s="399" t="s">
        <v>212</v>
      </c>
      <c r="C63" s="400" t="s">
        <v>284</v>
      </c>
      <c r="D63" s="400"/>
      <c r="E63" s="400"/>
      <c r="F63" s="400"/>
      <c r="G63" s="400"/>
      <c r="H63" s="379"/>
      <c r="I63" s="380" t="s">
        <v>15</v>
      </c>
      <c r="J63" s="380"/>
      <c r="K63" s="396" t="s">
        <v>183</v>
      </c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79"/>
      <c r="W63" s="401" t="s">
        <v>184</v>
      </c>
      <c r="X63" s="389"/>
      <c r="Y63" s="388" t="s">
        <v>185</v>
      </c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</row>
    <row r="64" spans="1:39" x14ac:dyDescent="0.2">
      <c r="A64" s="375"/>
      <c r="B64" s="402" t="s">
        <v>122</v>
      </c>
      <c r="C64" s="400" t="s">
        <v>186</v>
      </c>
      <c r="D64" s="400"/>
      <c r="E64" s="400"/>
      <c r="F64" s="400"/>
      <c r="G64" s="400"/>
      <c r="H64" s="379"/>
      <c r="I64" s="403"/>
      <c r="J64" s="403"/>
      <c r="K64" s="403" t="s">
        <v>190</v>
      </c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379"/>
      <c r="W64" s="404" t="s">
        <v>57</v>
      </c>
      <c r="X64" s="404"/>
      <c r="Y64" s="404" t="s">
        <v>285</v>
      </c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</row>
    <row r="65" spans="1:39" x14ac:dyDescent="0.2">
      <c r="A65" s="405" t="s">
        <v>191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</row>
    <row r="66" spans="1:39" x14ac:dyDescent="0.2">
      <c r="A66" s="406" t="s">
        <v>286</v>
      </c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8"/>
    </row>
    <row r="67" spans="1:39" x14ac:dyDescent="0.2">
      <c r="A67" s="409"/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1"/>
    </row>
    <row r="68" spans="1:39" x14ac:dyDescent="0.2">
      <c r="A68" s="409"/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410"/>
      <c r="W68" s="410"/>
      <c r="X68" s="410"/>
      <c r="Y68" s="410"/>
      <c r="Z68" s="410"/>
      <c r="AA68" s="410"/>
      <c r="AB68" s="410"/>
      <c r="AC68" s="410"/>
      <c r="AD68" s="410"/>
      <c r="AE68" s="410"/>
      <c r="AF68" s="410"/>
      <c r="AG68" s="410"/>
      <c r="AH68" s="410"/>
      <c r="AI68" s="410"/>
      <c r="AJ68" s="410"/>
      <c r="AK68" s="410"/>
      <c r="AL68" s="410"/>
      <c r="AM68" s="411"/>
    </row>
    <row r="69" spans="1:39" ht="13.5" thickBot="1" x14ac:dyDescent="0.25">
      <c r="A69" s="412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4"/>
    </row>
  </sheetData>
  <mergeCells count="83">
    <mergeCell ref="A65:AM65"/>
    <mergeCell ref="A66:AM69"/>
    <mergeCell ref="C63:G63"/>
    <mergeCell ref="I63:J63"/>
    <mergeCell ref="K63:U63"/>
    <mergeCell ref="W63:X63"/>
    <mergeCell ref="Y63:AM63"/>
    <mergeCell ref="C64:G64"/>
    <mergeCell ref="I64:J64"/>
    <mergeCell ref="K64:U64"/>
    <mergeCell ref="W64:X64"/>
    <mergeCell ref="Y64:AM64"/>
    <mergeCell ref="C61:G61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C59:G59"/>
    <mergeCell ref="I59:J59"/>
    <mergeCell ref="K59:U59"/>
    <mergeCell ref="W59:X59"/>
    <mergeCell ref="Y59:AM59"/>
    <mergeCell ref="C60:G60"/>
    <mergeCell ref="I60:J60"/>
    <mergeCell ref="K60:U60"/>
    <mergeCell ref="W60:X60"/>
    <mergeCell ref="Y60:AM60"/>
    <mergeCell ref="AG57:AI57"/>
    <mergeCell ref="AK57:AM57"/>
    <mergeCell ref="C58:G58"/>
    <mergeCell ref="I58:J58"/>
    <mergeCell ref="K58:U58"/>
    <mergeCell ref="W58:X58"/>
    <mergeCell ref="Y58:AM58"/>
    <mergeCell ref="C56:AM56"/>
    <mergeCell ref="A57:A64"/>
    <mergeCell ref="C57:G57"/>
    <mergeCell ref="H57:H64"/>
    <mergeCell ref="I57:J57"/>
    <mergeCell ref="K57:U57"/>
    <mergeCell ref="V57:V64"/>
    <mergeCell ref="W57:X57"/>
    <mergeCell ref="Y57:AA57"/>
    <mergeCell ref="AC57:AE57"/>
    <mergeCell ref="A38:A46"/>
    <mergeCell ref="F38:F39"/>
    <mergeCell ref="AK38:AK39"/>
    <mergeCell ref="AL38:AL39"/>
    <mergeCell ref="AM38:AM39"/>
    <mergeCell ref="A47:A56"/>
    <mergeCell ref="F47:F48"/>
    <mergeCell ref="AK47:AK48"/>
    <mergeCell ref="AL47:AL48"/>
    <mergeCell ref="AM47:AM48"/>
    <mergeCell ref="P22:AI22"/>
    <mergeCell ref="A29:A37"/>
    <mergeCell ref="F29:F30"/>
    <mergeCell ref="AK29:AK30"/>
    <mergeCell ref="AL29:AL30"/>
    <mergeCell ref="AM29:AM30"/>
    <mergeCell ref="U33:AJ33"/>
    <mergeCell ref="A11:A19"/>
    <mergeCell ref="F11:F12"/>
    <mergeCell ref="AK11:AK12"/>
    <mergeCell ref="AL11:AL12"/>
    <mergeCell ref="AM11:AM12"/>
    <mergeCell ref="A20:A28"/>
    <mergeCell ref="F20:F21"/>
    <mergeCell ref="AK20:AK21"/>
    <mergeCell ref="AL20:AL21"/>
    <mergeCell ref="AM20:AM21"/>
    <mergeCell ref="A1:AM1"/>
    <mergeCell ref="A2:A10"/>
    <mergeCell ref="F2:F3"/>
    <mergeCell ref="AK2:AK3"/>
    <mergeCell ref="AL2:AL3"/>
    <mergeCell ref="AM2:AM3"/>
    <mergeCell ref="Z6:AJ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workbookViewId="0">
      <selection sqref="A1:AL106"/>
    </sheetView>
  </sheetViews>
  <sheetFormatPr defaultRowHeight="12.75" x14ac:dyDescent="0.2"/>
  <cols>
    <col min="1" max="1" width="8.42578125" bestFit="1" customWidth="1"/>
    <col min="2" max="2" width="6.28515625" bestFit="1" customWidth="1"/>
    <col min="3" max="3" width="17.28515625" bestFit="1" customWidth="1"/>
    <col min="4" max="4" width="6" bestFit="1" customWidth="1"/>
    <col min="5" max="5" width="6.140625" bestFit="1" customWidth="1"/>
    <col min="6" max="6" width="6.42578125" bestFit="1" customWidth="1"/>
    <col min="7" max="7" width="5.140625" bestFit="1" customWidth="1"/>
    <col min="8" max="8" width="5.85546875" bestFit="1" customWidth="1"/>
    <col min="9" max="11" width="5.140625" bestFit="1" customWidth="1"/>
    <col min="12" max="12" width="6.7109375" customWidth="1"/>
    <col min="13" max="13" width="5.5703125" bestFit="1" customWidth="1"/>
    <col min="14" max="14" width="5.140625" bestFit="1" customWidth="1"/>
    <col min="15" max="15" width="5.85546875" bestFit="1" customWidth="1"/>
    <col min="16" max="17" width="5.140625" bestFit="1" customWidth="1"/>
    <col min="18" max="18" width="5.85546875" bestFit="1" customWidth="1"/>
    <col min="19" max="19" width="5.140625" bestFit="1" customWidth="1"/>
    <col min="20" max="20" width="5.42578125" bestFit="1" customWidth="1"/>
    <col min="21" max="21" width="5.140625" bestFit="1" customWidth="1"/>
    <col min="22" max="23" width="5.85546875" bestFit="1" customWidth="1"/>
    <col min="24" max="24" width="6" bestFit="1" customWidth="1"/>
    <col min="25" max="25" width="5.140625" bestFit="1" customWidth="1"/>
    <col min="26" max="26" width="6" bestFit="1" customWidth="1"/>
    <col min="27" max="29" width="5.140625" bestFit="1" customWidth="1"/>
    <col min="30" max="30" width="5.28515625" bestFit="1" customWidth="1"/>
    <col min="31" max="33" width="5.140625" bestFit="1" customWidth="1"/>
    <col min="34" max="34" width="5.28515625" bestFit="1" customWidth="1"/>
    <col min="35" max="35" width="5.140625" bestFit="1" customWidth="1"/>
    <col min="36" max="37" width="3.140625" bestFit="1" customWidth="1"/>
    <col min="38" max="38" width="2.42578125" bestFit="1" customWidth="1"/>
  </cols>
  <sheetData>
    <row r="1" spans="1:38" x14ac:dyDescent="0.2">
      <c r="A1" s="415" t="s">
        <v>287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7"/>
    </row>
    <row r="2" spans="1:38" x14ac:dyDescent="0.2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20"/>
    </row>
    <row r="3" spans="1:38" x14ac:dyDescent="0.2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20"/>
    </row>
    <row r="4" spans="1:38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20"/>
    </row>
    <row r="5" spans="1:38" x14ac:dyDescent="0.2">
      <c r="A5" s="418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20"/>
    </row>
    <row r="6" spans="1:38" x14ac:dyDescent="0.2">
      <c r="A6" s="421" t="s">
        <v>288</v>
      </c>
      <c r="B6" s="421"/>
      <c r="C6" s="422" t="s">
        <v>73</v>
      </c>
      <c r="D6" s="423" t="s">
        <v>75</v>
      </c>
      <c r="E6" s="421" t="s">
        <v>76</v>
      </c>
      <c r="F6" s="188">
        <v>1</v>
      </c>
      <c r="G6" s="188">
        <v>2</v>
      </c>
      <c r="H6" s="188">
        <v>3</v>
      </c>
      <c r="I6" s="188">
        <v>4</v>
      </c>
      <c r="J6" s="188">
        <v>5</v>
      </c>
      <c r="K6" s="188">
        <v>6</v>
      </c>
      <c r="L6" s="188">
        <v>7</v>
      </c>
      <c r="M6" s="188">
        <v>8</v>
      </c>
      <c r="N6" s="188">
        <v>9</v>
      </c>
      <c r="O6" s="188">
        <v>10</v>
      </c>
      <c r="P6" s="188">
        <v>11</v>
      </c>
      <c r="Q6" s="188">
        <v>12</v>
      </c>
      <c r="R6" s="188">
        <v>13</v>
      </c>
      <c r="S6" s="188">
        <v>14</v>
      </c>
      <c r="T6" s="188">
        <v>15</v>
      </c>
      <c r="U6" s="188">
        <v>16</v>
      </c>
      <c r="V6" s="188">
        <v>17</v>
      </c>
      <c r="W6" s="188">
        <v>18</v>
      </c>
      <c r="X6" s="188">
        <v>19</v>
      </c>
      <c r="Y6" s="188">
        <v>20</v>
      </c>
      <c r="Z6" s="188">
        <v>21</v>
      </c>
      <c r="AA6" s="188">
        <v>22</v>
      </c>
      <c r="AB6" s="188">
        <v>23</v>
      </c>
      <c r="AC6" s="188">
        <v>24</v>
      </c>
      <c r="AD6" s="188">
        <v>25</v>
      </c>
      <c r="AE6" s="188">
        <v>26</v>
      </c>
      <c r="AF6" s="188">
        <v>27</v>
      </c>
      <c r="AG6" s="188">
        <v>28</v>
      </c>
      <c r="AH6" s="188">
        <v>29</v>
      </c>
      <c r="AI6" s="188">
        <v>30</v>
      </c>
      <c r="AJ6" s="192" t="s">
        <v>3</v>
      </c>
      <c r="AK6" s="193" t="s">
        <v>77</v>
      </c>
      <c r="AL6" s="193" t="s">
        <v>78</v>
      </c>
    </row>
    <row r="7" spans="1:38" x14ac:dyDescent="0.2">
      <c r="A7" s="421"/>
      <c r="B7" s="421"/>
      <c r="C7" s="422" t="s">
        <v>289</v>
      </c>
      <c r="D7" s="423" t="s">
        <v>82</v>
      </c>
      <c r="E7" s="421"/>
      <c r="F7" s="188" t="s">
        <v>83</v>
      </c>
      <c r="G7" s="188" t="s">
        <v>84</v>
      </c>
      <c r="H7" s="188" t="s">
        <v>84</v>
      </c>
      <c r="I7" s="188" t="s">
        <v>85</v>
      </c>
      <c r="J7" s="188" t="s">
        <v>84</v>
      </c>
      <c r="K7" s="188" t="s">
        <v>15</v>
      </c>
      <c r="L7" s="188" t="s">
        <v>83</v>
      </c>
      <c r="M7" s="188" t="s">
        <v>83</v>
      </c>
      <c r="N7" s="188" t="s">
        <v>84</v>
      </c>
      <c r="O7" s="188" t="s">
        <v>84</v>
      </c>
      <c r="P7" s="188" t="s">
        <v>85</v>
      </c>
      <c r="Q7" s="188" t="s">
        <v>84</v>
      </c>
      <c r="R7" s="188" t="s">
        <v>15</v>
      </c>
      <c r="S7" s="188" t="s">
        <v>83</v>
      </c>
      <c r="T7" s="188" t="s">
        <v>83</v>
      </c>
      <c r="U7" s="188" t="s">
        <v>84</v>
      </c>
      <c r="V7" s="188" t="s">
        <v>84</v>
      </c>
      <c r="W7" s="188" t="s">
        <v>85</v>
      </c>
      <c r="X7" s="188" t="s">
        <v>84</v>
      </c>
      <c r="Y7" s="188" t="s">
        <v>15</v>
      </c>
      <c r="Z7" s="188" t="s">
        <v>83</v>
      </c>
      <c r="AA7" s="188" t="s">
        <v>83</v>
      </c>
      <c r="AB7" s="188" t="s">
        <v>84</v>
      </c>
      <c r="AC7" s="188" t="s">
        <v>84</v>
      </c>
      <c r="AD7" s="188" t="s">
        <v>85</v>
      </c>
      <c r="AE7" s="188" t="s">
        <v>84</v>
      </c>
      <c r="AF7" s="188" t="s">
        <v>15</v>
      </c>
      <c r="AG7" s="188" t="s">
        <v>83</v>
      </c>
      <c r="AH7" s="188" t="s">
        <v>83</v>
      </c>
      <c r="AI7" s="188" t="s">
        <v>84</v>
      </c>
      <c r="AJ7" s="192"/>
      <c r="AK7" s="193"/>
      <c r="AL7" s="193"/>
    </row>
    <row r="8" spans="1:38" x14ac:dyDescent="0.2">
      <c r="A8" s="424" t="s">
        <v>290</v>
      </c>
      <c r="B8" s="425">
        <v>143111</v>
      </c>
      <c r="C8" s="426" t="s">
        <v>291</v>
      </c>
      <c r="D8" s="427" t="s">
        <v>290</v>
      </c>
      <c r="E8" s="428" t="s">
        <v>292</v>
      </c>
      <c r="F8" s="200" t="s">
        <v>122</v>
      </c>
      <c r="G8" s="369" t="s">
        <v>122</v>
      </c>
      <c r="H8" s="202"/>
      <c r="I8" s="202"/>
      <c r="J8" s="200" t="s">
        <v>122</v>
      </c>
      <c r="K8" s="200" t="s">
        <v>122</v>
      </c>
      <c r="L8" s="215"/>
      <c r="M8" s="200" t="s">
        <v>122</v>
      </c>
      <c r="N8" s="200" t="s">
        <v>122</v>
      </c>
      <c r="O8" s="205"/>
      <c r="P8" s="204"/>
      <c r="Q8" s="200" t="s">
        <v>122</v>
      </c>
      <c r="R8" s="200" t="s">
        <v>122</v>
      </c>
      <c r="S8" s="200" t="s">
        <v>122</v>
      </c>
      <c r="T8" s="200" t="s">
        <v>122</v>
      </c>
      <c r="U8" s="200" t="s">
        <v>122</v>
      </c>
      <c r="V8" s="204"/>
      <c r="W8" s="205"/>
      <c r="X8" s="200" t="s">
        <v>122</v>
      </c>
      <c r="Y8" s="200" t="s">
        <v>122</v>
      </c>
      <c r="Z8" s="200" t="s">
        <v>122</v>
      </c>
      <c r="AA8" s="200" t="s">
        <v>122</v>
      </c>
      <c r="AB8" s="200" t="s">
        <v>122</v>
      </c>
      <c r="AC8" s="202"/>
      <c r="AD8" s="205"/>
      <c r="AE8" s="200" t="s">
        <v>122</v>
      </c>
      <c r="AF8" s="200" t="s">
        <v>122</v>
      </c>
      <c r="AG8" s="200" t="s">
        <v>122</v>
      </c>
      <c r="AH8" s="200" t="s">
        <v>122</v>
      </c>
      <c r="AI8" s="200" t="s">
        <v>122</v>
      </c>
      <c r="AJ8" s="189">
        <v>126</v>
      </c>
      <c r="AK8" s="189">
        <v>126</v>
      </c>
      <c r="AL8" s="207">
        <v>0</v>
      </c>
    </row>
    <row r="9" spans="1:38" x14ac:dyDescent="0.2">
      <c r="A9" s="424" t="s">
        <v>290</v>
      </c>
      <c r="B9" s="425">
        <v>110825</v>
      </c>
      <c r="C9" s="429" t="s">
        <v>293</v>
      </c>
      <c r="D9" s="427" t="s">
        <v>290</v>
      </c>
      <c r="E9" s="428" t="s">
        <v>294</v>
      </c>
      <c r="F9" s="203" t="s">
        <v>146</v>
      </c>
      <c r="G9" s="203" t="s">
        <v>146</v>
      </c>
      <c r="H9" s="430" t="s">
        <v>295</v>
      </c>
      <c r="I9" s="202"/>
      <c r="J9" s="203" t="s">
        <v>146</v>
      </c>
      <c r="K9" s="203" t="s">
        <v>146</v>
      </c>
      <c r="L9" s="430" t="s">
        <v>199</v>
      </c>
      <c r="M9" s="203" t="s">
        <v>146</v>
      </c>
      <c r="N9" s="203" t="s">
        <v>146</v>
      </c>
      <c r="O9" s="430" t="s">
        <v>295</v>
      </c>
      <c r="P9" s="204"/>
      <c r="Q9" s="203" t="s">
        <v>146</v>
      </c>
      <c r="R9" s="203" t="s">
        <v>146</v>
      </c>
      <c r="S9" s="203" t="s">
        <v>146</v>
      </c>
      <c r="T9" s="203" t="s">
        <v>146</v>
      </c>
      <c r="U9" s="203" t="s">
        <v>146</v>
      </c>
      <c r="V9" s="204"/>
      <c r="W9" s="430" t="s">
        <v>199</v>
      </c>
      <c r="X9" s="203" t="s">
        <v>146</v>
      </c>
      <c r="Y9" s="203" t="s">
        <v>146</v>
      </c>
      <c r="Z9" s="203" t="s">
        <v>146</v>
      </c>
      <c r="AA9" s="203" t="s">
        <v>146</v>
      </c>
      <c r="AB9" s="203" t="s">
        <v>146</v>
      </c>
      <c r="AC9" s="205"/>
      <c r="AD9" s="205"/>
      <c r="AE9" s="203" t="s">
        <v>146</v>
      </c>
      <c r="AF9" s="203" t="s">
        <v>146</v>
      </c>
      <c r="AG9" s="203" t="s">
        <v>146</v>
      </c>
      <c r="AH9" s="203" t="s">
        <v>146</v>
      </c>
      <c r="AI9" s="203" t="s">
        <v>146</v>
      </c>
      <c r="AJ9" s="189">
        <v>126</v>
      </c>
      <c r="AK9" s="189">
        <v>186</v>
      </c>
      <c r="AL9" s="207">
        <v>60</v>
      </c>
    </row>
    <row r="10" spans="1:38" ht="15.75" x14ac:dyDescent="0.2">
      <c r="A10" s="424" t="s">
        <v>290</v>
      </c>
      <c r="B10" s="425">
        <v>111147</v>
      </c>
      <c r="C10" s="431" t="s">
        <v>296</v>
      </c>
      <c r="D10" s="432" t="s">
        <v>297</v>
      </c>
      <c r="E10" s="428" t="s">
        <v>298</v>
      </c>
      <c r="F10" s="222" t="s">
        <v>299</v>
      </c>
      <c r="G10" s="222" t="s">
        <v>299</v>
      </c>
      <c r="H10" s="433" t="s">
        <v>17</v>
      </c>
      <c r="I10" s="202"/>
      <c r="J10" s="201" t="s">
        <v>12</v>
      </c>
      <c r="K10" s="201" t="s">
        <v>12</v>
      </c>
      <c r="L10" s="279" t="s">
        <v>300</v>
      </c>
      <c r="M10" s="201" t="s">
        <v>12</v>
      </c>
      <c r="N10" s="203" t="s">
        <v>12</v>
      </c>
      <c r="O10" s="434" t="s">
        <v>300</v>
      </c>
      <c r="P10" s="204"/>
      <c r="Q10" s="203" t="s">
        <v>12</v>
      </c>
      <c r="R10" s="213" t="s">
        <v>12</v>
      </c>
      <c r="S10" s="201" t="s">
        <v>12</v>
      </c>
      <c r="T10" s="203" t="s">
        <v>12</v>
      </c>
      <c r="U10" s="213" t="s">
        <v>12</v>
      </c>
      <c r="V10" s="204"/>
      <c r="W10" s="205"/>
      <c r="X10" s="213" t="s">
        <v>12</v>
      </c>
      <c r="Y10" s="201" t="s">
        <v>12</v>
      </c>
      <c r="Z10" s="201" t="s">
        <v>12</v>
      </c>
      <c r="AA10" s="203" t="s">
        <v>12</v>
      </c>
      <c r="AB10" s="201" t="s">
        <v>12</v>
      </c>
      <c r="AC10" s="202"/>
      <c r="AD10" s="434" t="s">
        <v>299</v>
      </c>
      <c r="AE10" s="201" t="s">
        <v>12</v>
      </c>
      <c r="AF10" s="203" t="s">
        <v>12</v>
      </c>
      <c r="AG10" s="203" t="s">
        <v>12</v>
      </c>
      <c r="AH10" s="201" t="s">
        <v>12</v>
      </c>
      <c r="AI10" s="203" t="s">
        <v>12</v>
      </c>
      <c r="AJ10" s="189">
        <v>126</v>
      </c>
      <c r="AK10" s="189">
        <v>162</v>
      </c>
      <c r="AL10" s="207">
        <v>36</v>
      </c>
    </row>
    <row r="11" spans="1:38" x14ac:dyDescent="0.2">
      <c r="A11" s="435" t="s">
        <v>288</v>
      </c>
      <c r="B11" s="436"/>
      <c r="C11" s="422" t="s">
        <v>73</v>
      </c>
      <c r="D11" s="423" t="s">
        <v>75</v>
      </c>
      <c r="E11" s="421" t="s">
        <v>76</v>
      </c>
      <c r="F11" s="188">
        <v>1</v>
      </c>
      <c r="G11" s="188">
        <v>2</v>
      </c>
      <c r="H11" s="188">
        <v>3</v>
      </c>
      <c r="I11" s="188">
        <v>4</v>
      </c>
      <c r="J11" s="188">
        <v>5</v>
      </c>
      <c r="K11" s="188">
        <v>6</v>
      </c>
      <c r="L11" s="188">
        <v>7</v>
      </c>
      <c r="M11" s="188">
        <v>8</v>
      </c>
      <c r="N11" s="188">
        <v>9</v>
      </c>
      <c r="O11" s="188">
        <v>10</v>
      </c>
      <c r="P11" s="188">
        <v>11</v>
      </c>
      <c r="Q11" s="188">
        <v>12</v>
      </c>
      <c r="R11" s="188">
        <v>13</v>
      </c>
      <c r="S11" s="188">
        <v>14</v>
      </c>
      <c r="T11" s="188">
        <v>15</v>
      </c>
      <c r="U11" s="188">
        <v>16</v>
      </c>
      <c r="V11" s="188">
        <v>17</v>
      </c>
      <c r="W11" s="188">
        <v>18</v>
      </c>
      <c r="X11" s="188">
        <v>19</v>
      </c>
      <c r="Y11" s="188">
        <v>20</v>
      </c>
      <c r="Z11" s="188">
        <v>21</v>
      </c>
      <c r="AA11" s="188">
        <v>22</v>
      </c>
      <c r="AB11" s="188">
        <v>23</v>
      </c>
      <c r="AC11" s="188">
        <v>24</v>
      </c>
      <c r="AD11" s="188">
        <v>25</v>
      </c>
      <c r="AE11" s="188">
        <v>26</v>
      </c>
      <c r="AF11" s="188">
        <v>27</v>
      </c>
      <c r="AG11" s="188">
        <v>28</v>
      </c>
      <c r="AH11" s="188">
        <v>29</v>
      </c>
      <c r="AI11" s="188">
        <v>30</v>
      </c>
      <c r="AJ11" s="192" t="s">
        <v>3</v>
      </c>
      <c r="AK11" s="193" t="s">
        <v>77</v>
      </c>
      <c r="AL11" s="193" t="s">
        <v>78</v>
      </c>
    </row>
    <row r="12" spans="1:38" x14ac:dyDescent="0.2">
      <c r="A12" s="437" t="s">
        <v>301</v>
      </c>
      <c r="B12" s="436"/>
      <c r="C12" s="422" t="s">
        <v>289</v>
      </c>
      <c r="D12" s="423" t="s">
        <v>82</v>
      </c>
      <c r="E12" s="421"/>
      <c r="F12" s="188" t="s">
        <v>83</v>
      </c>
      <c r="G12" s="188" t="s">
        <v>84</v>
      </c>
      <c r="H12" s="188" t="s">
        <v>84</v>
      </c>
      <c r="I12" s="188" t="s">
        <v>85</v>
      </c>
      <c r="J12" s="188" t="s">
        <v>84</v>
      </c>
      <c r="K12" s="188" t="s">
        <v>15</v>
      </c>
      <c r="L12" s="188" t="s">
        <v>83</v>
      </c>
      <c r="M12" s="188" t="s">
        <v>83</v>
      </c>
      <c r="N12" s="188" t="s">
        <v>84</v>
      </c>
      <c r="O12" s="188" t="s">
        <v>84</v>
      </c>
      <c r="P12" s="188" t="s">
        <v>85</v>
      </c>
      <c r="Q12" s="188" t="s">
        <v>84</v>
      </c>
      <c r="R12" s="188" t="s">
        <v>15</v>
      </c>
      <c r="S12" s="188" t="s">
        <v>83</v>
      </c>
      <c r="T12" s="188" t="s">
        <v>83</v>
      </c>
      <c r="U12" s="188" t="s">
        <v>84</v>
      </c>
      <c r="V12" s="188" t="s">
        <v>84</v>
      </c>
      <c r="W12" s="188" t="s">
        <v>85</v>
      </c>
      <c r="X12" s="188" t="s">
        <v>84</v>
      </c>
      <c r="Y12" s="188" t="s">
        <v>15</v>
      </c>
      <c r="Z12" s="188" t="s">
        <v>83</v>
      </c>
      <c r="AA12" s="188" t="s">
        <v>83</v>
      </c>
      <c r="AB12" s="188" t="s">
        <v>84</v>
      </c>
      <c r="AC12" s="188" t="s">
        <v>84</v>
      </c>
      <c r="AD12" s="188" t="s">
        <v>85</v>
      </c>
      <c r="AE12" s="188" t="s">
        <v>84</v>
      </c>
      <c r="AF12" s="188" t="s">
        <v>15</v>
      </c>
      <c r="AG12" s="188" t="s">
        <v>83</v>
      </c>
      <c r="AH12" s="188" t="s">
        <v>83</v>
      </c>
      <c r="AI12" s="188" t="s">
        <v>84</v>
      </c>
      <c r="AJ12" s="192"/>
      <c r="AK12" s="193"/>
      <c r="AL12" s="193"/>
    </row>
    <row r="13" spans="1:38" x14ac:dyDescent="0.2">
      <c r="A13" s="438"/>
      <c r="B13" s="431">
        <v>143138</v>
      </c>
      <c r="C13" s="431" t="s">
        <v>302</v>
      </c>
      <c r="D13" s="432" t="s">
        <v>303</v>
      </c>
      <c r="E13" s="428" t="s">
        <v>298</v>
      </c>
      <c r="F13" s="244"/>
      <c r="G13" s="201"/>
      <c r="H13" s="202" t="s">
        <v>17</v>
      </c>
      <c r="I13" s="202" t="s">
        <v>17</v>
      </c>
      <c r="J13" s="201" t="s">
        <v>304</v>
      </c>
      <c r="K13" s="201"/>
      <c r="L13" s="204" t="s">
        <v>305</v>
      </c>
      <c r="M13" s="201"/>
      <c r="N13" s="430" t="s">
        <v>306</v>
      </c>
      <c r="O13" s="205" t="s">
        <v>17</v>
      </c>
      <c r="P13" s="204" t="s">
        <v>17</v>
      </c>
      <c r="Q13" s="203" t="s">
        <v>17</v>
      </c>
      <c r="R13" s="213" t="s">
        <v>100</v>
      </c>
      <c r="S13" s="201"/>
      <c r="T13" s="203"/>
      <c r="U13" s="213" t="s">
        <v>100</v>
      </c>
      <c r="V13" s="204" t="s">
        <v>17</v>
      </c>
      <c r="W13" s="439" t="s">
        <v>307</v>
      </c>
      <c r="X13" s="213" t="s">
        <v>17</v>
      </c>
      <c r="Y13" s="237"/>
      <c r="Z13" s="201"/>
      <c r="AA13" s="203" t="s">
        <v>100</v>
      </c>
      <c r="AB13" s="201"/>
      <c r="AC13" s="434" t="s">
        <v>12</v>
      </c>
      <c r="AD13" s="205" t="s">
        <v>17</v>
      </c>
      <c r="AE13" s="201" t="s">
        <v>17</v>
      </c>
      <c r="AF13" s="203"/>
      <c r="AG13" s="203" t="s">
        <v>100</v>
      </c>
      <c r="AH13" s="201"/>
      <c r="AI13" s="203"/>
      <c r="AJ13" s="189">
        <v>126</v>
      </c>
      <c r="AK13" s="189">
        <v>162</v>
      </c>
      <c r="AL13" s="207">
        <v>36</v>
      </c>
    </row>
    <row r="14" spans="1:38" x14ac:dyDescent="0.2">
      <c r="A14" s="438"/>
      <c r="B14" s="425">
        <v>143065</v>
      </c>
      <c r="C14" s="431" t="s">
        <v>308</v>
      </c>
      <c r="D14" s="432" t="s">
        <v>309</v>
      </c>
      <c r="E14" s="440" t="s">
        <v>298</v>
      </c>
      <c r="F14" s="203" t="s">
        <v>17</v>
      </c>
      <c r="G14" s="434" t="s">
        <v>310</v>
      </c>
      <c r="H14" s="441" t="s">
        <v>199</v>
      </c>
      <c r="I14" s="202" t="s">
        <v>17</v>
      </c>
      <c r="J14" s="201"/>
      <c r="K14" s="442" t="s">
        <v>199</v>
      </c>
      <c r="L14" s="215" t="s">
        <v>311</v>
      </c>
      <c r="M14" s="201"/>
      <c r="N14" s="279" t="s">
        <v>312</v>
      </c>
      <c r="O14" s="205" t="s">
        <v>17</v>
      </c>
      <c r="P14" s="204"/>
      <c r="Q14" s="203"/>
      <c r="R14" s="213" t="s">
        <v>100</v>
      </c>
      <c r="S14" s="201"/>
      <c r="T14" s="203"/>
      <c r="U14" s="213" t="s">
        <v>17</v>
      </c>
      <c r="V14" s="204"/>
      <c r="W14" s="205"/>
      <c r="X14" s="213" t="s">
        <v>17</v>
      </c>
      <c r="Y14" s="237"/>
      <c r="Z14" s="201"/>
      <c r="AA14" s="203" t="s">
        <v>15</v>
      </c>
      <c r="AB14" s="201"/>
      <c r="AC14" s="202"/>
      <c r="AD14" s="205" t="s">
        <v>17</v>
      </c>
      <c r="AE14" s="434" t="s">
        <v>199</v>
      </c>
      <c r="AF14" s="203" t="s">
        <v>15</v>
      </c>
      <c r="AG14" s="203" t="s">
        <v>17</v>
      </c>
      <c r="AH14" s="201"/>
      <c r="AI14" s="203" t="s">
        <v>17</v>
      </c>
      <c r="AJ14" s="189">
        <v>126</v>
      </c>
      <c r="AK14" s="189">
        <v>162</v>
      </c>
      <c r="AL14" s="207">
        <v>36</v>
      </c>
    </row>
    <row r="15" spans="1:38" x14ac:dyDescent="0.2">
      <c r="A15" s="438"/>
      <c r="B15" s="443">
        <v>143006</v>
      </c>
      <c r="C15" s="429" t="s">
        <v>313</v>
      </c>
      <c r="D15" s="444" t="s">
        <v>314</v>
      </c>
      <c r="E15" s="440" t="s">
        <v>298</v>
      </c>
      <c r="F15" s="203" t="s">
        <v>17</v>
      </c>
      <c r="G15" s="203"/>
      <c r="H15" s="202"/>
      <c r="I15" s="202" t="s">
        <v>17</v>
      </c>
      <c r="J15" s="201"/>
      <c r="K15" s="201"/>
      <c r="L15" s="215" t="s">
        <v>17</v>
      </c>
      <c r="M15" s="201"/>
      <c r="N15" s="434" t="s">
        <v>312</v>
      </c>
      <c r="O15" s="205" t="s">
        <v>17</v>
      </c>
      <c r="P15" s="202"/>
      <c r="Q15" s="203"/>
      <c r="R15" s="213" t="s">
        <v>17</v>
      </c>
      <c r="S15" s="201"/>
      <c r="T15" s="203"/>
      <c r="U15" s="213" t="s">
        <v>17</v>
      </c>
      <c r="V15" s="204"/>
      <c r="W15" s="279" t="s">
        <v>122</v>
      </c>
      <c r="X15" s="213" t="s">
        <v>17</v>
      </c>
      <c r="Y15" s="237"/>
      <c r="Z15" s="201"/>
      <c r="AA15" s="203" t="s">
        <v>17</v>
      </c>
      <c r="AB15" s="201"/>
      <c r="AC15" s="202"/>
      <c r="AD15" s="205" t="s">
        <v>17</v>
      </c>
      <c r="AE15" s="201"/>
      <c r="AF15" s="203"/>
      <c r="AG15" s="203" t="s">
        <v>17</v>
      </c>
      <c r="AH15" s="201"/>
      <c r="AI15" s="445" t="s">
        <v>12</v>
      </c>
      <c r="AJ15" s="189">
        <v>126</v>
      </c>
      <c r="AK15" s="189">
        <v>162</v>
      </c>
      <c r="AL15" s="207">
        <v>36</v>
      </c>
    </row>
    <row r="16" spans="1:38" x14ac:dyDescent="0.2">
      <c r="A16" s="438"/>
      <c r="B16" s="244"/>
      <c r="C16" s="244"/>
      <c r="D16" s="432" t="s">
        <v>195</v>
      </c>
      <c r="E16" s="440" t="s">
        <v>298</v>
      </c>
      <c r="F16" s="203"/>
      <c r="G16" s="201"/>
      <c r="H16" s="202"/>
      <c r="I16" s="202"/>
      <c r="J16" s="201"/>
      <c r="K16" s="201"/>
      <c r="L16" s="215"/>
      <c r="N16" s="203"/>
      <c r="O16" s="205"/>
      <c r="P16" s="204"/>
      <c r="Q16" s="203"/>
      <c r="R16" s="213"/>
      <c r="S16" s="201"/>
      <c r="T16" s="203"/>
      <c r="U16" s="213"/>
      <c r="V16" s="204"/>
      <c r="W16" s="205"/>
      <c r="X16" s="213"/>
      <c r="Y16" s="237"/>
      <c r="Z16" s="201"/>
      <c r="AA16" s="203"/>
      <c r="AB16" s="201"/>
      <c r="AC16" s="202"/>
      <c r="AD16" s="205"/>
      <c r="AE16" s="201"/>
      <c r="AF16" s="203"/>
      <c r="AG16" s="203"/>
      <c r="AH16" s="201"/>
      <c r="AI16" s="203"/>
      <c r="AJ16" s="189"/>
      <c r="AK16" s="189"/>
      <c r="AL16" s="207"/>
    </row>
    <row r="17" spans="1:38" x14ac:dyDescent="0.2">
      <c r="A17" s="438"/>
      <c r="B17" s="244"/>
      <c r="C17" s="244"/>
      <c r="D17" s="432" t="s">
        <v>198</v>
      </c>
      <c r="E17" s="428" t="s">
        <v>298</v>
      </c>
      <c r="F17" s="203"/>
      <c r="G17" s="201"/>
      <c r="H17" s="202"/>
      <c r="I17" s="202"/>
      <c r="J17" s="201"/>
      <c r="K17" s="201"/>
      <c r="L17" s="215"/>
      <c r="M17" s="201"/>
      <c r="N17" s="203"/>
      <c r="O17" s="205"/>
      <c r="P17" s="204"/>
      <c r="Q17" s="203"/>
      <c r="R17" s="213"/>
      <c r="S17" s="201"/>
      <c r="T17" s="203"/>
      <c r="U17" s="213"/>
      <c r="V17" s="204"/>
      <c r="W17" s="205"/>
      <c r="X17" s="213"/>
      <c r="Y17" s="237"/>
      <c r="Z17" s="201"/>
      <c r="AA17" s="203"/>
      <c r="AB17" s="201"/>
      <c r="AC17" s="202"/>
      <c r="AD17" s="205"/>
      <c r="AE17" s="201"/>
      <c r="AF17" s="203"/>
      <c r="AG17" s="203"/>
      <c r="AH17" s="201"/>
      <c r="AI17" s="203"/>
      <c r="AJ17" s="189"/>
      <c r="AK17" s="189"/>
      <c r="AL17" s="207"/>
    </row>
    <row r="18" spans="1:38" x14ac:dyDescent="0.2">
      <c r="A18" s="438"/>
      <c r="B18" s="425">
        <v>143286</v>
      </c>
      <c r="C18" s="431" t="s">
        <v>315</v>
      </c>
      <c r="D18" s="432" t="s">
        <v>201</v>
      </c>
      <c r="E18" s="428" t="s">
        <v>298</v>
      </c>
      <c r="F18" s="203" t="s">
        <v>17</v>
      </c>
      <c r="G18" s="201"/>
      <c r="H18" s="202"/>
      <c r="I18" s="202" t="s">
        <v>17</v>
      </c>
      <c r="J18" s="201"/>
      <c r="K18" s="434" t="s">
        <v>312</v>
      </c>
      <c r="L18" s="215" t="s">
        <v>17</v>
      </c>
      <c r="M18" s="201"/>
      <c r="N18" s="244"/>
      <c r="O18" s="205" t="s">
        <v>17</v>
      </c>
      <c r="P18" s="204"/>
      <c r="Q18" s="434" t="s">
        <v>316</v>
      </c>
      <c r="R18" s="213" t="s">
        <v>17</v>
      </c>
      <c r="S18" s="201"/>
      <c r="T18" s="203"/>
      <c r="U18" s="213" t="s">
        <v>17</v>
      </c>
      <c r="V18" s="204"/>
      <c r="W18" s="279" t="s">
        <v>312</v>
      </c>
      <c r="X18" s="213" t="s">
        <v>17</v>
      </c>
      <c r="Y18" s="237" t="s">
        <v>17</v>
      </c>
      <c r="Z18" s="201"/>
      <c r="AA18" s="203" t="s">
        <v>100</v>
      </c>
      <c r="AB18" s="434" t="s">
        <v>312</v>
      </c>
      <c r="AC18" s="434" t="s">
        <v>12</v>
      </c>
      <c r="AD18" s="205" t="s">
        <v>17</v>
      </c>
      <c r="AE18" s="201"/>
      <c r="AF18" s="203"/>
      <c r="AG18" s="203" t="s">
        <v>317</v>
      </c>
      <c r="AH18" s="201"/>
      <c r="AI18" s="445" t="s">
        <v>15</v>
      </c>
      <c r="AJ18" s="189">
        <v>126</v>
      </c>
      <c r="AK18" s="189">
        <v>162</v>
      </c>
      <c r="AL18" s="207">
        <v>36</v>
      </c>
    </row>
    <row r="19" spans="1:38" x14ac:dyDescent="0.2">
      <c r="A19" s="438"/>
      <c r="B19" s="425">
        <v>142972</v>
      </c>
      <c r="C19" s="431" t="s">
        <v>318</v>
      </c>
      <c r="D19" s="432" t="s">
        <v>204</v>
      </c>
      <c r="E19" s="428" t="s">
        <v>298</v>
      </c>
      <c r="F19" s="203" t="s">
        <v>17</v>
      </c>
      <c r="G19" s="201"/>
      <c r="H19" s="434" t="s">
        <v>312</v>
      </c>
      <c r="I19" s="202" t="s">
        <v>17</v>
      </c>
      <c r="J19" s="201"/>
      <c r="K19" s="442" t="s">
        <v>199</v>
      </c>
      <c r="L19" s="215" t="s">
        <v>17</v>
      </c>
      <c r="M19" s="201"/>
      <c r="N19" s="203"/>
      <c r="O19" s="205" t="s">
        <v>17</v>
      </c>
      <c r="P19" s="204"/>
      <c r="Q19" s="252" t="s">
        <v>100</v>
      </c>
      <c r="R19" s="213" t="s">
        <v>17</v>
      </c>
      <c r="S19" s="201"/>
      <c r="T19" s="203"/>
      <c r="U19" s="213" t="s">
        <v>17</v>
      </c>
      <c r="V19" s="204"/>
      <c r="W19" s="434" t="s">
        <v>319</v>
      </c>
      <c r="X19" s="213" t="s">
        <v>17</v>
      </c>
      <c r="Y19" s="237"/>
      <c r="Z19" s="446" t="s">
        <v>312</v>
      </c>
      <c r="AA19" s="203" t="s">
        <v>17</v>
      </c>
      <c r="AB19" s="201" t="s">
        <v>13</v>
      </c>
      <c r="AC19" s="447"/>
      <c r="AD19" s="205" t="s">
        <v>144</v>
      </c>
      <c r="AE19" s="201"/>
      <c r="AF19" s="203"/>
      <c r="AG19" s="203" t="s">
        <v>17</v>
      </c>
      <c r="AH19" s="201"/>
      <c r="AI19" s="279" t="s">
        <v>312</v>
      </c>
      <c r="AJ19" s="189">
        <v>126</v>
      </c>
      <c r="AK19" s="189">
        <v>162</v>
      </c>
      <c r="AL19" s="207">
        <v>36</v>
      </c>
    </row>
    <row r="20" spans="1:38" x14ac:dyDescent="0.2">
      <c r="A20" s="438"/>
      <c r="B20" s="425">
        <v>143120</v>
      </c>
      <c r="C20" s="429" t="s">
        <v>320</v>
      </c>
      <c r="D20" s="432" t="s">
        <v>206</v>
      </c>
      <c r="E20" s="428" t="s">
        <v>298</v>
      </c>
      <c r="F20" s="203" t="s">
        <v>17</v>
      </c>
      <c r="G20" s="434" t="s">
        <v>316</v>
      </c>
      <c r="H20" s="202"/>
      <c r="I20" s="202" t="s">
        <v>17</v>
      </c>
      <c r="J20" s="201"/>
      <c r="K20" s="201"/>
      <c r="L20" s="215" t="s">
        <v>17</v>
      </c>
      <c r="M20" s="201"/>
      <c r="N20" s="203"/>
      <c r="O20" s="205" t="s">
        <v>17</v>
      </c>
      <c r="P20" s="279" t="s">
        <v>312</v>
      </c>
      <c r="Q20" s="203"/>
      <c r="R20" s="213" t="s">
        <v>220</v>
      </c>
      <c r="S20" s="201"/>
      <c r="T20" s="203" t="s">
        <v>127</v>
      </c>
      <c r="U20" s="213" t="s">
        <v>12</v>
      </c>
      <c r="V20" s="204"/>
      <c r="W20" s="205"/>
      <c r="X20" s="213" t="s">
        <v>17</v>
      </c>
      <c r="Y20" s="434" t="s">
        <v>15</v>
      </c>
      <c r="Z20" s="201"/>
      <c r="AA20" s="203" t="s">
        <v>17</v>
      </c>
      <c r="AB20" s="201"/>
      <c r="AC20" s="202"/>
      <c r="AD20" s="205" t="s">
        <v>17</v>
      </c>
      <c r="AE20" s="201"/>
      <c r="AF20" s="203"/>
      <c r="AG20" s="203" t="s">
        <v>17</v>
      </c>
      <c r="AH20" s="434" t="s">
        <v>199</v>
      </c>
      <c r="AI20" s="203"/>
      <c r="AJ20" s="189">
        <v>126</v>
      </c>
      <c r="AK20" s="189">
        <v>162</v>
      </c>
      <c r="AL20" s="207">
        <v>36</v>
      </c>
    </row>
    <row r="21" spans="1:38" x14ac:dyDescent="0.2">
      <c r="A21" s="438"/>
      <c r="B21" s="425">
        <v>154946</v>
      </c>
      <c r="C21" s="431" t="s">
        <v>321</v>
      </c>
      <c r="D21" s="432" t="s">
        <v>208</v>
      </c>
      <c r="E21" s="428" t="s">
        <v>298</v>
      </c>
      <c r="F21" s="203" t="s">
        <v>17</v>
      </c>
      <c r="G21" s="201"/>
      <c r="H21" s="202"/>
      <c r="I21" s="202" t="s">
        <v>17</v>
      </c>
      <c r="J21" s="434" t="s">
        <v>15</v>
      </c>
      <c r="K21" s="201"/>
      <c r="L21" s="215" t="s">
        <v>17</v>
      </c>
      <c r="M21" s="279" t="s">
        <v>312</v>
      </c>
      <c r="N21" s="445" t="s">
        <v>150</v>
      </c>
      <c r="O21" s="205" t="s">
        <v>17</v>
      </c>
      <c r="P21" s="204"/>
      <c r="Q21" s="203"/>
      <c r="R21" s="213" t="s">
        <v>17</v>
      </c>
      <c r="S21" s="434" t="s">
        <v>316</v>
      </c>
      <c r="T21" s="203"/>
      <c r="U21" s="213" t="s">
        <v>17</v>
      </c>
      <c r="V21" s="434" t="s">
        <v>312</v>
      </c>
      <c r="W21" s="205"/>
      <c r="X21" s="213"/>
      <c r="Y21" s="237"/>
      <c r="Z21" s="201"/>
      <c r="AA21" s="203" t="s">
        <v>17</v>
      </c>
      <c r="AB21" s="201" t="s">
        <v>17</v>
      </c>
      <c r="AC21" s="434" t="s">
        <v>199</v>
      </c>
      <c r="AD21" s="205" t="s">
        <v>17</v>
      </c>
      <c r="AE21" s="201"/>
      <c r="AF21" s="203"/>
      <c r="AG21" s="203" t="s">
        <v>17</v>
      </c>
      <c r="AH21" s="201"/>
      <c r="AI21" s="203"/>
      <c r="AJ21" s="189">
        <v>126</v>
      </c>
      <c r="AK21" s="189">
        <v>162</v>
      </c>
      <c r="AL21" s="207">
        <v>36</v>
      </c>
    </row>
    <row r="22" spans="1:38" x14ac:dyDescent="0.2">
      <c r="A22" s="438"/>
      <c r="B22" s="425">
        <v>143170</v>
      </c>
      <c r="C22" s="431" t="s">
        <v>322</v>
      </c>
      <c r="D22" s="432" t="s">
        <v>323</v>
      </c>
      <c r="E22" s="428" t="s">
        <v>298</v>
      </c>
      <c r="F22" s="203" t="s">
        <v>17</v>
      </c>
      <c r="G22" s="201"/>
      <c r="H22" s="279" t="s">
        <v>300</v>
      </c>
      <c r="I22" s="202" t="s">
        <v>17</v>
      </c>
      <c r="J22" s="201"/>
      <c r="K22" s="201"/>
      <c r="L22" s="215" t="s">
        <v>17</v>
      </c>
      <c r="M22" s="201"/>
      <c r="N22" s="203"/>
      <c r="O22" s="205" t="s">
        <v>17</v>
      </c>
      <c r="P22" s="204"/>
      <c r="Q22" s="203"/>
      <c r="R22" s="213" t="s">
        <v>17</v>
      </c>
      <c r="S22" s="201"/>
      <c r="T22" s="203"/>
      <c r="U22" s="213" t="s">
        <v>17</v>
      </c>
      <c r="V22" s="434" t="s">
        <v>300</v>
      </c>
      <c r="W22" s="205"/>
      <c r="X22" s="213" t="s">
        <v>17</v>
      </c>
      <c r="Y22" s="237"/>
      <c r="Z22" s="201"/>
      <c r="AA22" s="203" t="s">
        <v>17</v>
      </c>
      <c r="AB22" s="201"/>
      <c r="AC22" s="434"/>
      <c r="AD22" s="259" t="s">
        <v>100</v>
      </c>
      <c r="AE22" s="201"/>
      <c r="AF22" s="203"/>
      <c r="AG22" s="203" t="s">
        <v>17</v>
      </c>
      <c r="AH22" s="258" t="s">
        <v>120</v>
      </c>
      <c r="AI22" s="203"/>
      <c r="AJ22" s="189">
        <v>126</v>
      </c>
      <c r="AK22" s="189">
        <v>156</v>
      </c>
      <c r="AL22" s="207">
        <v>30</v>
      </c>
    </row>
    <row r="23" spans="1:38" x14ac:dyDescent="0.2">
      <c r="A23" s="448"/>
      <c r="B23" s="431">
        <v>142905</v>
      </c>
      <c r="C23" s="431" t="s">
        <v>324</v>
      </c>
      <c r="D23" s="432" t="s">
        <v>297</v>
      </c>
      <c r="E23" s="428" t="s">
        <v>298</v>
      </c>
      <c r="F23" s="203" t="s">
        <v>100</v>
      </c>
      <c r="G23" s="201"/>
      <c r="H23" s="202"/>
      <c r="I23" s="202" t="s">
        <v>100</v>
      </c>
      <c r="J23" s="201"/>
      <c r="K23" s="279" t="s">
        <v>100</v>
      </c>
      <c r="L23" s="215" t="s">
        <v>17</v>
      </c>
      <c r="M23" s="244"/>
      <c r="N23" s="203"/>
      <c r="O23" s="205" t="s">
        <v>100</v>
      </c>
      <c r="P23" s="204" t="s">
        <v>17</v>
      </c>
      <c r="Q23" s="203" t="s">
        <v>17</v>
      </c>
      <c r="R23" s="213" t="s">
        <v>17</v>
      </c>
      <c r="S23" s="201" t="s">
        <v>17</v>
      </c>
      <c r="T23" s="203"/>
      <c r="U23" s="213" t="s">
        <v>17</v>
      </c>
      <c r="V23" s="204" t="s">
        <v>17</v>
      </c>
      <c r="W23" s="205"/>
      <c r="X23" s="213" t="s">
        <v>17</v>
      </c>
      <c r="Y23" s="237"/>
      <c r="Z23" s="201"/>
      <c r="AA23" s="203" t="s">
        <v>17</v>
      </c>
      <c r="AC23" s="202"/>
      <c r="AD23" s="205" t="s">
        <v>17</v>
      </c>
      <c r="AE23" s="201"/>
      <c r="AF23" s="203"/>
      <c r="AG23" s="203" t="s">
        <v>17</v>
      </c>
      <c r="AH23" s="201"/>
      <c r="AI23" s="203"/>
      <c r="AJ23" s="189">
        <v>126</v>
      </c>
      <c r="AK23" s="189">
        <v>156</v>
      </c>
      <c r="AL23" s="207">
        <v>30</v>
      </c>
    </row>
    <row r="24" spans="1:38" x14ac:dyDescent="0.2">
      <c r="A24" s="435" t="s">
        <v>288</v>
      </c>
      <c r="B24" s="449"/>
      <c r="C24" s="422" t="s">
        <v>73</v>
      </c>
      <c r="D24" s="423" t="s">
        <v>75</v>
      </c>
      <c r="E24" s="421" t="s">
        <v>76</v>
      </c>
      <c r="F24" s="188">
        <v>1</v>
      </c>
      <c r="G24" s="188">
        <v>2</v>
      </c>
      <c r="H24" s="188">
        <v>3</v>
      </c>
      <c r="I24" s="188">
        <v>4</v>
      </c>
      <c r="J24" s="188">
        <v>5</v>
      </c>
      <c r="K24" s="188">
        <v>6</v>
      </c>
      <c r="L24" s="188">
        <v>7</v>
      </c>
      <c r="M24" s="188">
        <v>8</v>
      </c>
      <c r="N24" s="188">
        <v>9</v>
      </c>
      <c r="O24" s="188">
        <v>10</v>
      </c>
      <c r="P24" s="188">
        <v>11</v>
      </c>
      <c r="Q24" s="188">
        <v>12</v>
      </c>
      <c r="R24" s="188">
        <v>13</v>
      </c>
      <c r="S24" s="188">
        <v>14</v>
      </c>
      <c r="T24" s="188">
        <v>15</v>
      </c>
      <c r="U24" s="188">
        <v>16</v>
      </c>
      <c r="V24" s="188">
        <v>17</v>
      </c>
      <c r="W24" s="188">
        <v>18</v>
      </c>
      <c r="X24" s="188">
        <v>19</v>
      </c>
      <c r="Y24" s="188">
        <v>20</v>
      </c>
      <c r="Z24" s="188">
        <v>21</v>
      </c>
      <c r="AA24" s="188">
        <v>22</v>
      </c>
      <c r="AB24" s="188">
        <v>23</v>
      </c>
      <c r="AC24" s="188">
        <v>24</v>
      </c>
      <c r="AD24" s="188">
        <v>25</v>
      </c>
      <c r="AE24" s="188">
        <v>26</v>
      </c>
      <c r="AF24" s="188">
        <v>27</v>
      </c>
      <c r="AG24" s="188">
        <v>28</v>
      </c>
      <c r="AH24" s="188">
        <v>29</v>
      </c>
      <c r="AI24" s="188">
        <v>30</v>
      </c>
      <c r="AJ24" s="192" t="s">
        <v>3</v>
      </c>
      <c r="AK24" s="193" t="s">
        <v>77</v>
      </c>
      <c r="AL24" s="193" t="s">
        <v>78</v>
      </c>
    </row>
    <row r="25" spans="1:38" x14ac:dyDescent="0.2">
      <c r="A25" s="450" t="s">
        <v>301</v>
      </c>
      <c r="B25" s="449"/>
      <c r="C25" s="422" t="s">
        <v>289</v>
      </c>
      <c r="D25" s="423" t="s">
        <v>82</v>
      </c>
      <c r="E25" s="421"/>
      <c r="F25" s="188" t="s">
        <v>83</v>
      </c>
      <c r="G25" s="188" t="s">
        <v>84</v>
      </c>
      <c r="H25" s="188" t="s">
        <v>84</v>
      </c>
      <c r="I25" s="188" t="s">
        <v>85</v>
      </c>
      <c r="J25" s="188" t="s">
        <v>84</v>
      </c>
      <c r="K25" s="188" t="s">
        <v>15</v>
      </c>
      <c r="L25" s="188" t="s">
        <v>83</v>
      </c>
      <c r="M25" s="188" t="s">
        <v>83</v>
      </c>
      <c r="N25" s="188" t="s">
        <v>84</v>
      </c>
      <c r="O25" s="188" t="s">
        <v>84</v>
      </c>
      <c r="P25" s="188" t="s">
        <v>85</v>
      </c>
      <c r="Q25" s="188" t="s">
        <v>84</v>
      </c>
      <c r="R25" s="188" t="s">
        <v>15</v>
      </c>
      <c r="S25" s="188" t="s">
        <v>83</v>
      </c>
      <c r="T25" s="188" t="s">
        <v>83</v>
      </c>
      <c r="U25" s="188" t="s">
        <v>84</v>
      </c>
      <c r="V25" s="188" t="s">
        <v>84</v>
      </c>
      <c r="W25" s="188" t="s">
        <v>85</v>
      </c>
      <c r="X25" s="188" t="s">
        <v>84</v>
      </c>
      <c r="Y25" s="188" t="s">
        <v>15</v>
      </c>
      <c r="Z25" s="188" t="s">
        <v>83</v>
      </c>
      <c r="AA25" s="188" t="s">
        <v>83</v>
      </c>
      <c r="AB25" s="188" t="s">
        <v>84</v>
      </c>
      <c r="AC25" s="188" t="s">
        <v>84</v>
      </c>
      <c r="AD25" s="188" t="s">
        <v>85</v>
      </c>
      <c r="AE25" s="188" t="s">
        <v>84</v>
      </c>
      <c r="AF25" s="188" t="s">
        <v>15</v>
      </c>
      <c r="AG25" s="188" t="s">
        <v>83</v>
      </c>
      <c r="AH25" s="188" t="s">
        <v>83</v>
      </c>
      <c r="AI25" s="188" t="s">
        <v>84</v>
      </c>
      <c r="AJ25" s="192"/>
      <c r="AK25" s="193"/>
      <c r="AL25" s="193"/>
    </row>
    <row r="26" spans="1:38" x14ac:dyDescent="0.2">
      <c r="A26" s="450"/>
      <c r="B26" s="425">
        <v>120200</v>
      </c>
      <c r="C26" s="431" t="s">
        <v>325</v>
      </c>
      <c r="D26" s="432" t="s">
        <v>303</v>
      </c>
      <c r="E26" s="428" t="s">
        <v>298</v>
      </c>
      <c r="F26" s="203"/>
      <c r="G26" s="244"/>
      <c r="H26" s="202"/>
      <c r="I26" s="202"/>
      <c r="J26" s="201" t="s">
        <v>17</v>
      </c>
      <c r="K26" s="279" t="s">
        <v>312</v>
      </c>
      <c r="L26" s="215"/>
      <c r="M26" s="201" t="s">
        <v>17</v>
      </c>
      <c r="N26" s="201" t="s">
        <v>17</v>
      </c>
      <c r="O26" s="205"/>
      <c r="P26" s="204" t="s">
        <v>17</v>
      </c>
      <c r="Q26" s="434" t="s">
        <v>312</v>
      </c>
      <c r="R26" s="213"/>
      <c r="S26" s="201" t="s">
        <v>17</v>
      </c>
      <c r="T26" s="203"/>
      <c r="U26" s="213"/>
      <c r="V26" s="204" t="s">
        <v>17</v>
      </c>
      <c r="W26" s="205"/>
      <c r="X26" s="213"/>
      <c r="Y26" s="201" t="s">
        <v>17</v>
      </c>
      <c r="Z26" s="201"/>
      <c r="AA26" s="244"/>
      <c r="AB26" s="201" t="s">
        <v>17</v>
      </c>
      <c r="AC26" s="202"/>
      <c r="AD26" s="280" t="s">
        <v>17</v>
      </c>
      <c r="AE26" s="201" t="s">
        <v>17</v>
      </c>
      <c r="AF26" s="203"/>
      <c r="AG26" s="203"/>
      <c r="AH26" s="258" t="s">
        <v>100</v>
      </c>
      <c r="AI26" s="244"/>
      <c r="AJ26" s="189">
        <v>126</v>
      </c>
      <c r="AK26" s="189">
        <v>156</v>
      </c>
      <c r="AL26" s="207">
        <v>30</v>
      </c>
    </row>
    <row r="27" spans="1:38" ht="15" x14ac:dyDescent="0.2">
      <c r="A27" s="450"/>
      <c r="B27" s="425">
        <v>143090</v>
      </c>
      <c r="C27" s="431" t="s">
        <v>326</v>
      </c>
      <c r="D27" s="432" t="s">
        <v>309</v>
      </c>
      <c r="E27" s="440" t="s">
        <v>298</v>
      </c>
      <c r="F27" s="244"/>
      <c r="G27" s="201" t="s">
        <v>17</v>
      </c>
      <c r="H27" s="202"/>
      <c r="I27" s="434" t="s">
        <v>312</v>
      </c>
      <c r="J27" s="201" t="s">
        <v>17</v>
      </c>
      <c r="K27" s="201"/>
      <c r="L27" s="215"/>
      <c r="M27" s="201" t="s">
        <v>17</v>
      </c>
      <c r="N27" s="203"/>
      <c r="O27" s="205"/>
      <c r="P27" s="204" t="s">
        <v>17</v>
      </c>
      <c r="Q27" s="203"/>
      <c r="R27" s="451" t="s">
        <v>306</v>
      </c>
      <c r="S27" s="201" t="s">
        <v>17</v>
      </c>
      <c r="T27" s="279" t="s">
        <v>312</v>
      </c>
      <c r="U27" s="451" t="s">
        <v>310</v>
      </c>
      <c r="V27" s="204" t="s">
        <v>17</v>
      </c>
      <c r="W27" s="205"/>
      <c r="X27" s="213"/>
      <c r="Y27" s="201" t="s">
        <v>17</v>
      </c>
      <c r="Z27" s="452" t="s">
        <v>15</v>
      </c>
      <c r="AA27" s="434" t="s">
        <v>312</v>
      </c>
      <c r="AB27" s="453" t="s">
        <v>150</v>
      </c>
      <c r="AC27" s="204" t="s">
        <v>17</v>
      </c>
      <c r="AD27" s="205"/>
      <c r="AE27" s="201" t="s">
        <v>17</v>
      </c>
      <c r="AF27" s="203"/>
      <c r="AG27" s="203"/>
      <c r="AH27" s="201" t="s">
        <v>17</v>
      </c>
      <c r="AI27" s="244"/>
      <c r="AJ27" s="189">
        <v>126</v>
      </c>
      <c r="AK27" s="189">
        <v>162</v>
      </c>
      <c r="AL27" s="207">
        <v>36</v>
      </c>
    </row>
    <row r="28" spans="1:38" x14ac:dyDescent="0.2">
      <c r="A28" s="450"/>
      <c r="B28" s="425">
        <v>143251</v>
      </c>
      <c r="C28" s="431" t="s">
        <v>327</v>
      </c>
      <c r="D28" s="444" t="s">
        <v>314</v>
      </c>
      <c r="E28" s="440" t="s">
        <v>298</v>
      </c>
      <c r="F28" s="203"/>
      <c r="G28" s="201" t="s">
        <v>17</v>
      </c>
      <c r="H28" s="202"/>
      <c r="I28" s="202" t="s">
        <v>17</v>
      </c>
      <c r="J28" s="201" t="s">
        <v>17</v>
      </c>
      <c r="K28" s="454" t="s">
        <v>12</v>
      </c>
      <c r="L28" s="215"/>
      <c r="M28" s="201" t="s">
        <v>17</v>
      </c>
      <c r="N28" s="203"/>
      <c r="O28" s="205"/>
      <c r="P28" s="204" t="s">
        <v>100</v>
      </c>
      <c r="Q28" s="244"/>
      <c r="R28" s="213"/>
      <c r="S28" s="201" t="s">
        <v>328</v>
      </c>
      <c r="T28" s="434" t="s">
        <v>312</v>
      </c>
      <c r="U28" s="213"/>
      <c r="V28" s="204" t="s">
        <v>17</v>
      </c>
      <c r="W28" s="205"/>
      <c r="X28" s="213"/>
      <c r="Y28" s="201" t="s">
        <v>17</v>
      </c>
      <c r="Z28" s="434" t="s">
        <v>312</v>
      </c>
      <c r="AA28" s="213"/>
      <c r="AB28" s="201" t="s">
        <v>17</v>
      </c>
      <c r="AC28" s="202"/>
      <c r="AD28" s="205"/>
      <c r="AE28" s="201" t="s">
        <v>17</v>
      </c>
      <c r="AF28" s="434" t="s">
        <v>312</v>
      </c>
      <c r="AG28" s="203"/>
      <c r="AH28" s="201" t="s">
        <v>220</v>
      </c>
      <c r="AI28" s="279" t="s">
        <v>312</v>
      </c>
      <c r="AJ28" s="189">
        <v>126</v>
      </c>
      <c r="AK28" s="189">
        <v>156</v>
      </c>
      <c r="AL28" s="207">
        <v>30</v>
      </c>
    </row>
    <row r="29" spans="1:38" x14ac:dyDescent="0.2">
      <c r="A29" s="450"/>
      <c r="B29" s="244"/>
      <c r="C29" s="244"/>
      <c r="D29" s="432" t="s">
        <v>195</v>
      </c>
      <c r="E29" s="440" t="s">
        <v>298</v>
      </c>
      <c r="F29" s="203"/>
      <c r="G29" s="201"/>
      <c r="H29" s="202"/>
      <c r="I29" s="202"/>
      <c r="J29" s="201"/>
      <c r="K29" s="201"/>
      <c r="L29" s="215"/>
      <c r="M29" s="201"/>
      <c r="N29" s="203"/>
      <c r="O29" s="205"/>
      <c r="P29" s="204"/>
      <c r="Q29" s="203"/>
      <c r="R29" s="213"/>
      <c r="S29" s="201"/>
      <c r="T29" s="203"/>
      <c r="U29" s="213"/>
      <c r="V29" s="204"/>
      <c r="W29" s="205"/>
      <c r="X29" s="213"/>
      <c r="Y29" s="201"/>
      <c r="Z29" s="201"/>
      <c r="AA29" s="213"/>
      <c r="AB29" s="201"/>
      <c r="AC29" s="202"/>
      <c r="AD29" s="205"/>
      <c r="AE29" s="201"/>
      <c r="AF29" s="203"/>
      <c r="AG29" s="203"/>
      <c r="AH29" s="201"/>
      <c r="AI29" s="203"/>
      <c r="AJ29" s="189"/>
      <c r="AK29" s="189"/>
      <c r="AL29" s="207"/>
    </row>
    <row r="30" spans="1:38" x14ac:dyDescent="0.2">
      <c r="A30" s="450"/>
      <c r="B30" s="425">
        <v>145432</v>
      </c>
      <c r="C30" s="431" t="s">
        <v>329</v>
      </c>
      <c r="D30" s="432" t="s">
        <v>198</v>
      </c>
      <c r="E30" s="428" t="s">
        <v>298</v>
      </c>
      <c r="F30" s="203"/>
      <c r="G30" s="201" t="s">
        <v>17</v>
      </c>
      <c r="H30" s="202"/>
      <c r="I30" s="202"/>
      <c r="J30" s="201" t="s">
        <v>17</v>
      </c>
      <c r="K30" s="201"/>
      <c r="L30" s="215"/>
      <c r="M30" s="201" t="s">
        <v>17</v>
      </c>
      <c r="N30" s="203"/>
      <c r="O30" s="430" t="s">
        <v>127</v>
      </c>
      <c r="P30" s="204" t="s">
        <v>17</v>
      </c>
      <c r="Q30" s="203"/>
      <c r="R30" s="434" t="s">
        <v>310</v>
      </c>
      <c r="S30" s="201" t="s">
        <v>17</v>
      </c>
      <c r="T30" s="203"/>
      <c r="U30" s="279" t="s">
        <v>316</v>
      </c>
      <c r="V30" s="204" t="s">
        <v>17</v>
      </c>
      <c r="W30" s="205"/>
      <c r="X30" s="213"/>
      <c r="Y30" s="201" t="s">
        <v>100</v>
      </c>
      <c r="Z30" s="201"/>
      <c r="AA30" s="213" t="s">
        <v>17</v>
      </c>
      <c r="AB30" s="201" t="s">
        <v>17</v>
      </c>
      <c r="AC30" s="202"/>
      <c r="AD30" s="205"/>
      <c r="AE30" s="201" t="s">
        <v>17</v>
      </c>
      <c r="AF30" s="203"/>
      <c r="AG30" s="434" t="s">
        <v>312</v>
      </c>
      <c r="AH30" s="201" t="s">
        <v>17</v>
      </c>
      <c r="AI30" s="203"/>
      <c r="AJ30" s="189">
        <v>126</v>
      </c>
      <c r="AK30" s="189">
        <v>156</v>
      </c>
      <c r="AL30" s="207">
        <v>30</v>
      </c>
    </row>
    <row r="31" spans="1:38" ht="15" x14ac:dyDescent="0.2">
      <c r="A31" s="450"/>
      <c r="B31" s="425">
        <v>153281</v>
      </c>
      <c r="C31" s="431" t="s">
        <v>330</v>
      </c>
      <c r="D31" s="432" t="s">
        <v>201</v>
      </c>
      <c r="E31" s="428" t="s">
        <v>298</v>
      </c>
      <c r="F31" s="203"/>
      <c r="G31" s="201" t="s">
        <v>17</v>
      </c>
      <c r="H31" s="279" t="s">
        <v>312</v>
      </c>
      <c r="I31" s="202"/>
      <c r="J31" s="201" t="s">
        <v>17</v>
      </c>
      <c r="K31" s="201"/>
      <c r="L31" s="215"/>
      <c r="M31" s="201" t="s">
        <v>17</v>
      </c>
      <c r="N31" s="434" t="s">
        <v>310</v>
      </c>
      <c r="O31" s="205"/>
      <c r="P31" s="204" t="s">
        <v>17</v>
      </c>
      <c r="Q31" s="203"/>
      <c r="R31" s="213"/>
      <c r="S31" s="201" t="s">
        <v>331</v>
      </c>
      <c r="T31" s="434" t="s">
        <v>312</v>
      </c>
      <c r="U31" s="213"/>
      <c r="V31" s="204" t="s">
        <v>17</v>
      </c>
      <c r="W31" s="205"/>
      <c r="X31" s="213"/>
      <c r="Y31" s="201" t="s">
        <v>17</v>
      </c>
      <c r="Z31" s="455" t="s">
        <v>12</v>
      </c>
      <c r="AA31" s="213"/>
      <c r="AB31" s="201" t="s">
        <v>17</v>
      </c>
      <c r="AC31" s="202"/>
      <c r="AD31" s="205"/>
      <c r="AE31" s="201" t="s">
        <v>17</v>
      </c>
      <c r="AF31" s="434" t="s">
        <v>312</v>
      </c>
      <c r="AG31" s="203"/>
      <c r="AH31" s="201" t="s">
        <v>17</v>
      </c>
      <c r="AI31" s="203"/>
      <c r="AJ31" s="189">
        <v>126</v>
      </c>
      <c r="AK31" s="189">
        <v>162</v>
      </c>
      <c r="AL31" s="207">
        <v>36</v>
      </c>
    </row>
    <row r="32" spans="1:38" x14ac:dyDescent="0.2">
      <c r="A32" s="450"/>
      <c r="B32" s="425">
        <v>143219</v>
      </c>
      <c r="C32" s="431" t="s">
        <v>332</v>
      </c>
      <c r="D32" s="432" t="s">
        <v>204</v>
      </c>
      <c r="E32" s="428" t="s">
        <v>298</v>
      </c>
      <c r="F32" s="201" t="s">
        <v>17</v>
      </c>
      <c r="G32" s="201" t="s">
        <v>17</v>
      </c>
      <c r="H32" s="202"/>
      <c r="I32" s="202"/>
      <c r="J32" s="244"/>
      <c r="K32" s="201"/>
      <c r="L32" s="215"/>
      <c r="M32" s="201" t="s">
        <v>17</v>
      </c>
      <c r="N32" s="203"/>
      <c r="O32" s="279" t="s">
        <v>312</v>
      </c>
      <c r="P32" s="204" t="s">
        <v>17</v>
      </c>
      <c r="Q32" s="434" t="s">
        <v>310</v>
      </c>
      <c r="R32" s="213"/>
      <c r="S32" s="201" t="s">
        <v>17</v>
      </c>
      <c r="T32" s="203"/>
      <c r="U32" s="213"/>
      <c r="V32" s="204" t="s">
        <v>17</v>
      </c>
      <c r="W32" s="205"/>
      <c r="X32" s="213"/>
      <c r="Y32" s="201" t="s">
        <v>17</v>
      </c>
      <c r="Z32" s="434" t="s">
        <v>312</v>
      </c>
      <c r="AA32" s="213"/>
      <c r="AB32" s="201" t="s">
        <v>17</v>
      </c>
      <c r="AC32" s="434" t="s">
        <v>312</v>
      </c>
      <c r="AD32" s="205"/>
      <c r="AE32" s="201" t="s">
        <v>17</v>
      </c>
      <c r="AF32" s="434" t="s">
        <v>312</v>
      </c>
      <c r="AG32" s="203"/>
      <c r="AH32" s="201" t="s">
        <v>17</v>
      </c>
      <c r="AI32" s="203"/>
      <c r="AJ32" s="189">
        <v>126</v>
      </c>
      <c r="AK32" s="189">
        <v>162</v>
      </c>
      <c r="AL32" s="207">
        <v>36</v>
      </c>
    </row>
    <row r="33" spans="1:38" x14ac:dyDescent="0.2">
      <c r="A33" s="450"/>
      <c r="B33" s="425">
        <v>143081</v>
      </c>
      <c r="C33" s="431" t="s">
        <v>333</v>
      </c>
      <c r="D33" s="432" t="s">
        <v>206</v>
      </c>
      <c r="E33" s="428" t="s">
        <v>298</v>
      </c>
      <c r="F33" s="203"/>
      <c r="G33" s="201" t="s">
        <v>17</v>
      </c>
      <c r="H33" s="202"/>
      <c r="I33" s="202"/>
      <c r="J33" s="201" t="s">
        <v>17</v>
      </c>
      <c r="K33" s="252" t="s">
        <v>100</v>
      </c>
      <c r="L33" s="215"/>
      <c r="M33" s="201" t="s">
        <v>17</v>
      </c>
      <c r="N33" s="279" t="s">
        <v>312</v>
      </c>
      <c r="O33" s="205"/>
      <c r="P33" s="204" t="s">
        <v>17</v>
      </c>
      <c r="Q33" s="203"/>
      <c r="R33" s="213"/>
      <c r="S33" s="201" t="s">
        <v>17</v>
      </c>
      <c r="T33" s="203" t="s">
        <v>100</v>
      </c>
      <c r="U33" s="213"/>
      <c r="V33" s="204" t="s">
        <v>17</v>
      </c>
      <c r="W33" s="205"/>
      <c r="X33" s="213"/>
      <c r="Y33" s="201" t="s">
        <v>17</v>
      </c>
      <c r="Z33" s="201"/>
      <c r="AA33" s="213"/>
      <c r="AB33" s="201" t="s">
        <v>100</v>
      </c>
      <c r="AC33" s="202"/>
      <c r="AD33" s="205" t="s">
        <v>17</v>
      </c>
      <c r="AE33" s="201" t="s">
        <v>17</v>
      </c>
      <c r="AF33" s="434" t="s">
        <v>316</v>
      </c>
      <c r="AG33" s="203"/>
      <c r="AH33" s="201" t="s">
        <v>17</v>
      </c>
      <c r="AI33" s="203"/>
      <c r="AJ33" s="189">
        <v>126</v>
      </c>
      <c r="AK33" s="189">
        <v>162</v>
      </c>
      <c r="AL33" s="207">
        <v>36</v>
      </c>
    </row>
    <row r="34" spans="1:38" x14ac:dyDescent="0.2">
      <c r="A34" s="450"/>
      <c r="B34" s="425">
        <v>143200</v>
      </c>
      <c r="C34" s="431" t="s">
        <v>334</v>
      </c>
      <c r="D34" s="432" t="s">
        <v>208</v>
      </c>
      <c r="E34" s="428" t="s">
        <v>298</v>
      </c>
      <c r="F34" s="203"/>
      <c r="G34" s="201" t="s">
        <v>17</v>
      </c>
      <c r="H34" s="202"/>
      <c r="I34" s="202"/>
      <c r="J34" s="201" t="s">
        <v>100</v>
      </c>
      <c r="K34" s="201"/>
      <c r="L34" s="215"/>
      <c r="M34" s="201" t="s">
        <v>17</v>
      </c>
      <c r="N34" s="203"/>
      <c r="O34" s="434" t="s">
        <v>312</v>
      </c>
      <c r="P34" s="204" t="s">
        <v>17</v>
      </c>
      <c r="Q34" s="203"/>
      <c r="R34" s="213" t="s">
        <v>17</v>
      </c>
      <c r="S34" s="201" t="s">
        <v>17</v>
      </c>
      <c r="T34" s="203"/>
      <c r="U34" s="243" t="s">
        <v>17</v>
      </c>
      <c r="V34" s="204" t="s">
        <v>100</v>
      </c>
      <c r="W34" s="434" t="s">
        <v>312</v>
      </c>
      <c r="X34" s="213"/>
      <c r="Y34" s="201" t="s">
        <v>17</v>
      </c>
      <c r="Z34" s="222"/>
      <c r="AA34" s="243" t="s">
        <v>17</v>
      </c>
      <c r="AB34" s="201" t="s">
        <v>17</v>
      </c>
      <c r="AC34" s="434" t="s">
        <v>312</v>
      </c>
      <c r="AD34" s="205"/>
      <c r="AE34" s="201" t="s">
        <v>100</v>
      </c>
      <c r="AF34" s="441" t="s">
        <v>15</v>
      </c>
      <c r="AG34" s="203"/>
      <c r="AH34" s="201" t="s">
        <v>228</v>
      </c>
      <c r="AI34" s="434" t="s">
        <v>312</v>
      </c>
      <c r="AJ34" s="189">
        <v>126</v>
      </c>
      <c r="AK34" s="189">
        <v>162</v>
      </c>
      <c r="AL34" s="207">
        <v>36</v>
      </c>
    </row>
    <row r="35" spans="1:38" x14ac:dyDescent="0.2">
      <c r="A35" s="450"/>
      <c r="B35" s="425">
        <v>149110</v>
      </c>
      <c r="C35" s="431" t="s">
        <v>335</v>
      </c>
      <c r="D35" s="432" t="s">
        <v>323</v>
      </c>
      <c r="E35" s="428" t="s">
        <v>298</v>
      </c>
      <c r="F35" s="203"/>
      <c r="G35" s="201" t="s">
        <v>17</v>
      </c>
      <c r="H35" s="434" t="s">
        <v>312</v>
      </c>
      <c r="I35" s="202"/>
      <c r="J35" s="201" t="s">
        <v>17</v>
      </c>
      <c r="K35" s="201"/>
      <c r="L35" s="215" t="s">
        <v>17</v>
      </c>
      <c r="M35" s="201" t="s">
        <v>17</v>
      </c>
      <c r="N35" s="203"/>
      <c r="O35" s="205" t="s">
        <v>17</v>
      </c>
      <c r="P35" s="205"/>
      <c r="Q35" s="434" t="s">
        <v>319</v>
      </c>
      <c r="R35" s="244"/>
      <c r="S35" s="201" t="s">
        <v>100</v>
      </c>
      <c r="T35" s="203"/>
      <c r="U35" s="203"/>
      <c r="V35" s="204" t="s">
        <v>17</v>
      </c>
      <c r="W35" s="205"/>
      <c r="X35" s="213" t="s">
        <v>17</v>
      </c>
      <c r="Y35" s="201" t="s">
        <v>17</v>
      </c>
      <c r="Z35" s="201"/>
      <c r="AA35" s="213"/>
      <c r="AB35" s="201" t="s">
        <v>17</v>
      </c>
      <c r="AC35" s="202" t="s">
        <v>17</v>
      </c>
      <c r="AD35" s="205"/>
      <c r="AE35" s="201" t="s">
        <v>100</v>
      </c>
      <c r="AF35" s="203"/>
      <c r="AG35" s="203"/>
      <c r="AH35" s="201" t="s">
        <v>17</v>
      </c>
      <c r="AI35" s="434" t="s">
        <v>312</v>
      </c>
      <c r="AJ35" s="189">
        <v>126</v>
      </c>
      <c r="AK35" s="189">
        <v>156</v>
      </c>
      <c r="AL35" s="207">
        <v>30</v>
      </c>
    </row>
    <row r="36" spans="1:38" x14ac:dyDescent="0.2">
      <c r="A36" s="450"/>
      <c r="B36" s="425">
        <v>143057</v>
      </c>
      <c r="C36" s="431" t="s">
        <v>336</v>
      </c>
      <c r="D36" s="432" t="s">
        <v>297</v>
      </c>
      <c r="E36" s="428" t="s">
        <v>298</v>
      </c>
      <c r="F36" s="203" t="s">
        <v>17</v>
      </c>
      <c r="G36" s="201" t="s">
        <v>17</v>
      </c>
      <c r="H36" s="202"/>
      <c r="I36" s="202"/>
      <c r="J36" s="201" t="s">
        <v>17</v>
      </c>
      <c r="K36" s="279" t="s">
        <v>312</v>
      </c>
      <c r="L36" s="434" t="s">
        <v>337</v>
      </c>
      <c r="M36" s="201" t="s">
        <v>17</v>
      </c>
      <c r="N36" s="456" t="s">
        <v>17</v>
      </c>
      <c r="O36" s="205"/>
      <c r="P36" s="204" t="s">
        <v>100</v>
      </c>
      <c r="Q36" s="446" t="s">
        <v>12</v>
      </c>
      <c r="R36" s="434" t="s">
        <v>310</v>
      </c>
      <c r="S36" s="201" t="s">
        <v>17</v>
      </c>
      <c r="T36" s="434" t="s">
        <v>312</v>
      </c>
      <c r="U36" s="213"/>
      <c r="V36" s="204" t="s">
        <v>146</v>
      </c>
      <c r="W36" s="205" t="s">
        <v>17</v>
      </c>
      <c r="X36" s="213"/>
      <c r="Y36" s="201" t="s">
        <v>17</v>
      </c>
      <c r="Z36" s="201" t="s">
        <v>17</v>
      </c>
      <c r="AA36" s="244"/>
      <c r="AB36" s="201" t="s">
        <v>17</v>
      </c>
      <c r="AC36" s="267" t="s">
        <v>15</v>
      </c>
      <c r="AD36" s="205"/>
      <c r="AE36" s="457" t="s">
        <v>17</v>
      </c>
      <c r="AF36" s="265" t="s">
        <v>338</v>
      </c>
      <c r="AG36" s="203"/>
      <c r="AH36" s="201" t="s">
        <v>17</v>
      </c>
      <c r="AI36" s="203" t="s">
        <v>100</v>
      </c>
      <c r="AJ36" s="189">
        <v>126</v>
      </c>
      <c r="AK36" s="189">
        <v>162</v>
      </c>
      <c r="AL36" s="207">
        <v>36</v>
      </c>
    </row>
    <row r="37" spans="1:38" x14ac:dyDescent="0.2">
      <c r="A37" s="458" t="s">
        <v>288</v>
      </c>
      <c r="B37" s="449"/>
      <c r="C37" s="422">
        <v>192</v>
      </c>
      <c r="D37" s="423" t="s">
        <v>75</v>
      </c>
      <c r="E37" s="421" t="s">
        <v>76</v>
      </c>
      <c r="F37" s="188">
        <v>1</v>
      </c>
      <c r="G37" s="188">
        <v>2</v>
      </c>
      <c r="H37" s="188">
        <v>3</v>
      </c>
      <c r="I37" s="188">
        <v>4</v>
      </c>
      <c r="J37" s="188">
        <v>5</v>
      </c>
      <c r="K37" s="188">
        <v>6</v>
      </c>
      <c r="L37" s="188">
        <v>7</v>
      </c>
      <c r="M37" s="188">
        <v>8</v>
      </c>
      <c r="N37" s="188">
        <v>9</v>
      </c>
      <c r="O37" s="188">
        <v>10</v>
      </c>
      <c r="P37" s="188">
        <v>11</v>
      </c>
      <c r="Q37" s="188">
        <v>12</v>
      </c>
      <c r="R37" s="188">
        <v>13</v>
      </c>
      <c r="S37" s="188">
        <v>14</v>
      </c>
      <c r="T37" s="188">
        <v>15</v>
      </c>
      <c r="U37" s="188">
        <v>16</v>
      </c>
      <c r="V37" s="188">
        <v>17</v>
      </c>
      <c r="W37" s="188">
        <v>18</v>
      </c>
      <c r="X37" s="188">
        <v>19</v>
      </c>
      <c r="Y37" s="188">
        <v>20</v>
      </c>
      <c r="Z37" s="188">
        <v>21</v>
      </c>
      <c r="AA37" s="188">
        <v>22</v>
      </c>
      <c r="AB37" s="188">
        <v>23</v>
      </c>
      <c r="AC37" s="188">
        <v>24</v>
      </c>
      <c r="AD37" s="188">
        <v>25</v>
      </c>
      <c r="AE37" s="188">
        <v>26</v>
      </c>
      <c r="AF37" s="188">
        <v>27</v>
      </c>
      <c r="AG37" s="188">
        <v>28</v>
      </c>
      <c r="AH37" s="188">
        <v>29</v>
      </c>
      <c r="AI37" s="188">
        <v>30</v>
      </c>
      <c r="AJ37" s="192" t="s">
        <v>3</v>
      </c>
      <c r="AK37" s="193" t="s">
        <v>77</v>
      </c>
      <c r="AL37" s="193" t="s">
        <v>78</v>
      </c>
    </row>
    <row r="38" spans="1:38" x14ac:dyDescent="0.2">
      <c r="A38" s="459" t="s">
        <v>301</v>
      </c>
      <c r="B38" s="449"/>
      <c r="C38" s="422" t="s">
        <v>289</v>
      </c>
      <c r="D38" s="423" t="s">
        <v>82</v>
      </c>
      <c r="E38" s="421"/>
      <c r="F38" s="188" t="s">
        <v>83</v>
      </c>
      <c r="G38" s="188" t="s">
        <v>84</v>
      </c>
      <c r="H38" s="188" t="s">
        <v>84</v>
      </c>
      <c r="I38" s="188" t="s">
        <v>85</v>
      </c>
      <c r="J38" s="188" t="s">
        <v>84</v>
      </c>
      <c r="K38" s="188" t="s">
        <v>15</v>
      </c>
      <c r="L38" s="188" t="s">
        <v>83</v>
      </c>
      <c r="M38" s="188" t="s">
        <v>83</v>
      </c>
      <c r="N38" s="188" t="s">
        <v>84</v>
      </c>
      <c r="O38" s="188" t="s">
        <v>84</v>
      </c>
      <c r="P38" s="188" t="s">
        <v>85</v>
      </c>
      <c r="Q38" s="188" t="s">
        <v>84</v>
      </c>
      <c r="R38" s="188" t="s">
        <v>15</v>
      </c>
      <c r="S38" s="188" t="s">
        <v>83</v>
      </c>
      <c r="T38" s="188" t="s">
        <v>83</v>
      </c>
      <c r="U38" s="188" t="s">
        <v>84</v>
      </c>
      <c r="V38" s="188" t="s">
        <v>84</v>
      </c>
      <c r="W38" s="188" t="s">
        <v>85</v>
      </c>
      <c r="X38" s="188" t="s">
        <v>84</v>
      </c>
      <c r="Y38" s="188" t="s">
        <v>15</v>
      </c>
      <c r="Z38" s="188" t="s">
        <v>83</v>
      </c>
      <c r="AA38" s="188" t="s">
        <v>83</v>
      </c>
      <c r="AB38" s="188" t="s">
        <v>84</v>
      </c>
      <c r="AC38" s="188" t="s">
        <v>84</v>
      </c>
      <c r="AD38" s="188" t="s">
        <v>85</v>
      </c>
      <c r="AE38" s="188" t="s">
        <v>84</v>
      </c>
      <c r="AF38" s="188" t="s">
        <v>15</v>
      </c>
      <c r="AG38" s="188" t="s">
        <v>83</v>
      </c>
      <c r="AH38" s="188" t="s">
        <v>83</v>
      </c>
      <c r="AI38" s="188" t="s">
        <v>84</v>
      </c>
      <c r="AJ38" s="192"/>
      <c r="AK38" s="193"/>
      <c r="AL38" s="193"/>
    </row>
    <row r="39" spans="1:38" x14ac:dyDescent="0.2">
      <c r="A39" s="459"/>
      <c r="B39" s="425">
        <v>143154</v>
      </c>
      <c r="C39" s="431" t="s">
        <v>339</v>
      </c>
      <c r="D39" s="432" t="s">
        <v>303</v>
      </c>
      <c r="E39" s="428" t="s">
        <v>298</v>
      </c>
      <c r="F39" s="203" t="s">
        <v>340</v>
      </c>
      <c r="G39" s="201"/>
      <c r="H39" s="202"/>
      <c r="I39" s="430" t="s">
        <v>341</v>
      </c>
      <c r="J39" s="244"/>
      <c r="K39" s="201" t="s">
        <v>17</v>
      </c>
      <c r="L39" s="430" t="s">
        <v>342</v>
      </c>
      <c r="M39" s="244"/>
      <c r="N39" s="203" t="s">
        <v>17</v>
      </c>
      <c r="O39" s="430" t="s">
        <v>105</v>
      </c>
      <c r="P39" s="460" t="s">
        <v>12</v>
      </c>
      <c r="Q39" s="203" t="s">
        <v>100</v>
      </c>
      <c r="R39" s="243" t="s">
        <v>17</v>
      </c>
      <c r="S39" s="201"/>
      <c r="T39" s="203" t="s">
        <v>17</v>
      </c>
      <c r="U39" s="461"/>
      <c r="V39" s="204"/>
      <c r="W39" s="205" t="s">
        <v>17</v>
      </c>
      <c r="X39" s="279" t="s">
        <v>17</v>
      </c>
      <c r="Y39" s="201"/>
      <c r="Z39" s="201" t="s">
        <v>17</v>
      </c>
      <c r="AA39" s="265" t="s">
        <v>343</v>
      </c>
      <c r="AB39" s="201" t="s">
        <v>17</v>
      </c>
      <c r="AC39" s="202" t="s">
        <v>12</v>
      </c>
      <c r="AD39" s="430" t="s">
        <v>341</v>
      </c>
      <c r="AE39" s="201"/>
      <c r="AF39" s="203" t="s">
        <v>12</v>
      </c>
      <c r="AG39" s="265" t="s">
        <v>344</v>
      </c>
      <c r="AH39" s="266" t="s">
        <v>127</v>
      </c>
      <c r="AI39" s="254" t="s">
        <v>17</v>
      </c>
      <c r="AJ39" s="189">
        <v>126</v>
      </c>
      <c r="AK39" s="189">
        <v>168</v>
      </c>
      <c r="AL39" s="207">
        <v>42</v>
      </c>
    </row>
    <row r="40" spans="1:38" x14ac:dyDescent="0.2">
      <c r="A40" s="459"/>
      <c r="B40" s="425">
        <v>143260</v>
      </c>
      <c r="C40" s="431" t="s">
        <v>345</v>
      </c>
      <c r="D40" s="432" t="s">
        <v>309</v>
      </c>
      <c r="E40" s="440" t="s">
        <v>298</v>
      </c>
      <c r="F40" s="203"/>
      <c r="G40" s="201"/>
      <c r="H40" s="202" t="s">
        <v>17</v>
      </c>
      <c r="I40" s="202"/>
      <c r="J40" s="201"/>
      <c r="K40" s="201" t="s">
        <v>17</v>
      </c>
      <c r="L40" s="279" t="s">
        <v>310</v>
      </c>
      <c r="M40" s="201"/>
      <c r="N40" s="203" t="s">
        <v>12</v>
      </c>
      <c r="O40" s="205"/>
      <c r="P40" s="204"/>
      <c r="Q40" s="203" t="s">
        <v>17</v>
      </c>
      <c r="R40" s="213"/>
      <c r="S40" s="201"/>
      <c r="T40" s="203" t="s">
        <v>17</v>
      </c>
      <c r="U40" s="213"/>
      <c r="V40" s="204"/>
      <c r="W40" s="205" t="s">
        <v>17</v>
      </c>
      <c r="X40" s="213"/>
      <c r="Y40" s="201" t="s">
        <v>15</v>
      </c>
      <c r="Z40" s="201" t="s">
        <v>17</v>
      </c>
      <c r="AA40" s="203"/>
      <c r="AB40" s="201"/>
      <c r="AC40" s="202" t="s">
        <v>17</v>
      </c>
      <c r="AD40" s="205"/>
      <c r="AE40" s="201"/>
      <c r="AF40" s="203" t="s">
        <v>17</v>
      </c>
      <c r="AG40" s="203"/>
      <c r="AH40" s="201"/>
      <c r="AI40" s="203" t="s">
        <v>17</v>
      </c>
      <c r="AJ40" s="189">
        <v>126</v>
      </c>
      <c r="AK40" s="189">
        <v>126</v>
      </c>
      <c r="AL40" s="207">
        <v>0</v>
      </c>
    </row>
    <row r="41" spans="1:38" x14ac:dyDescent="0.2">
      <c r="A41" s="459"/>
      <c r="B41" s="425">
        <v>142980</v>
      </c>
      <c r="C41" s="429" t="s">
        <v>346</v>
      </c>
      <c r="D41" s="444" t="s">
        <v>314</v>
      </c>
      <c r="E41" s="440" t="s">
        <v>298</v>
      </c>
      <c r="F41" s="203"/>
      <c r="G41" s="203" t="s">
        <v>17</v>
      </c>
      <c r="H41" s="202" t="s">
        <v>17</v>
      </c>
      <c r="I41" s="202"/>
      <c r="J41" s="434" t="s">
        <v>12</v>
      </c>
      <c r="K41" s="201" t="s">
        <v>17</v>
      </c>
      <c r="L41" s="215"/>
      <c r="M41" s="201"/>
      <c r="N41" s="434" t="s">
        <v>312</v>
      </c>
      <c r="O41" s="205"/>
      <c r="P41" s="204"/>
      <c r="Q41" s="203" t="s">
        <v>17</v>
      </c>
      <c r="R41" s="213"/>
      <c r="S41" s="434" t="s">
        <v>310</v>
      </c>
      <c r="T41" s="203" t="s">
        <v>17</v>
      </c>
      <c r="U41" s="213"/>
      <c r="V41" s="204"/>
      <c r="W41" s="205" t="s">
        <v>17</v>
      </c>
      <c r="X41" s="279" t="s">
        <v>312</v>
      </c>
      <c r="Y41" s="201"/>
      <c r="Z41" s="201" t="s">
        <v>17</v>
      </c>
      <c r="AA41" s="203"/>
      <c r="AB41" s="446" t="s">
        <v>347</v>
      </c>
      <c r="AC41" s="202" t="s">
        <v>17</v>
      </c>
      <c r="AD41" s="205"/>
      <c r="AE41" s="201"/>
      <c r="AF41" s="203" t="s">
        <v>17</v>
      </c>
      <c r="AG41" s="462" t="s">
        <v>15</v>
      </c>
      <c r="AH41" s="463"/>
      <c r="AI41" s="203" t="s">
        <v>17</v>
      </c>
      <c r="AJ41" s="189">
        <v>126</v>
      </c>
      <c r="AK41" s="189">
        <v>162</v>
      </c>
      <c r="AL41" s="207">
        <v>36</v>
      </c>
    </row>
    <row r="42" spans="1:38" x14ac:dyDescent="0.2">
      <c r="A42" s="459"/>
      <c r="B42" s="464"/>
      <c r="C42" s="464"/>
      <c r="D42" s="432" t="s">
        <v>195</v>
      </c>
      <c r="E42" s="440" t="s">
        <v>298</v>
      </c>
      <c r="F42" s="203"/>
      <c r="G42" s="201"/>
      <c r="H42" s="202"/>
      <c r="I42" s="202"/>
      <c r="J42" s="201"/>
      <c r="K42" s="201"/>
      <c r="L42" s="215"/>
      <c r="M42" s="201"/>
      <c r="N42" s="203"/>
      <c r="O42" s="205"/>
      <c r="P42" s="204"/>
      <c r="Q42" s="203"/>
      <c r="R42" s="213"/>
      <c r="S42" s="201"/>
      <c r="T42" s="203"/>
      <c r="U42" s="213"/>
      <c r="V42" s="204"/>
      <c r="W42" s="205"/>
      <c r="X42" s="213"/>
      <c r="Y42" s="201"/>
      <c r="Z42" s="201"/>
      <c r="AA42" s="203"/>
      <c r="AB42" s="201"/>
      <c r="AC42" s="202"/>
      <c r="AD42" s="205"/>
      <c r="AE42" s="201"/>
      <c r="AF42" s="203"/>
      <c r="AG42" s="203"/>
      <c r="AH42" s="201"/>
      <c r="AI42" s="203"/>
      <c r="AJ42" s="189"/>
      <c r="AK42" s="189"/>
      <c r="AL42" s="207"/>
    </row>
    <row r="43" spans="1:38" x14ac:dyDescent="0.2">
      <c r="A43" s="459"/>
      <c r="B43" s="432"/>
      <c r="C43" s="432"/>
      <c r="D43" s="432" t="s">
        <v>198</v>
      </c>
      <c r="E43" s="428" t="s">
        <v>298</v>
      </c>
      <c r="F43" s="203"/>
      <c r="G43" s="201"/>
      <c r="H43" s="202"/>
      <c r="I43" s="202"/>
      <c r="J43" s="201"/>
      <c r="K43" s="201"/>
      <c r="L43" s="215"/>
      <c r="M43" s="201"/>
      <c r="N43" s="203"/>
      <c r="O43" s="205"/>
      <c r="P43" s="204"/>
      <c r="Q43" s="203"/>
      <c r="R43" s="213"/>
      <c r="S43" s="201"/>
      <c r="T43" s="203"/>
      <c r="U43" s="213"/>
      <c r="V43" s="204"/>
      <c r="W43" s="205"/>
      <c r="X43" s="213"/>
      <c r="Y43" s="201"/>
      <c r="Z43" s="201"/>
      <c r="AA43" s="203"/>
      <c r="AB43" s="201"/>
      <c r="AC43" s="202"/>
      <c r="AD43" s="205"/>
      <c r="AE43" s="201"/>
      <c r="AF43" s="203"/>
      <c r="AG43" s="203"/>
      <c r="AH43" s="201"/>
      <c r="AI43" s="203"/>
      <c r="AJ43" s="189"/>
      <c r="AK43" s="189"/>
      <c r="AL43" s="207"/>
    </row>
    <row r="44" spans="1:38" x14ac:dyDescent="0.2">
      <c r="A44" s="459"/>
      <c r="B44" s="432"/>
      <c r="C44" s="432"/>
      <c r="D44" s="432" t="s">
        <v>201</v>
      </c>
      <c r="E44" s="428" t="s">
        <v>298</v>
      </c>
      <c r="F44" s="203"/>
      <c r="G44" s="201"/>
      <c r="H44" s="202"/>
      <c r="I44" s="202"/>
      <c r="J44" s="201"/>
      <c r="K44" s="201"/>
      <c r="L44" s="215"/>
      <c r="M44" s="201"/>
      <c r="N44" s="203"/>
      <c r="O44" s="205"/>
      <c r="P44" s="204"/>
      <c r="Q44" s="203"/>
      <c r="R44" s="213"/>
      <c r="S44" s="201"/>
      <c r="T44" s="203"/>
      <c r="U44" s="213"/>
      <c r="V44" s="204"/>
      <c r="W44" s="205"/>
      <c r="X44" s="213"/>
      <c r="Y44" s="201"/>
      <c r="Z44" s="201"/>
      <c r="AA44" s="203"/>
      <c r="AB44" s="201"/>
      <c r="AC44" s="202"/>
      <c r="AD44" s="205"/>
      <c r="AE44" s="201"/>
      <c r="AF44" s="203"/>
      <c r="AG44" s="203"/>
      <c r="AH44" s="201"/>
      <c r="AI44" s="203"/>
      <c r="AJ44" s="189"/>
      <c r="AK44" s="189"/>
      <c r="AL44" s="207"/>
    </row>
    <row r="45" spans="1:38" x14ac:dyDescent="0.2">
      <c r="A45" s="459"/>
      <c r="B45" s="464"/>
      <c r="C45" s="464"/>
      <c r="D45" s="432" t="s">
        <v>204</v>
      </c>
      <c r="E45" s="428" t="s">
        <v>298</v>
      </c>
      <c r="F45" s="203"/>
      <c r="G45" s="201"/>
      <c r="H45" s="202"/>
      <c r="I45" s="202"/>
      <c r="J45" s="201"/>
      <c r="K45" s="201"/>
      <c r="L45" s="215"/>
      <c r="M45" s="201"/>
      <c r="N45" s="203"/>
      <c r="O45" s="205"/>
      <c r="P45" s="204"/>
      <c r="Q45" s="203"/>
      <c r="R45" s="213"/>
      <c r="S45" s="201"/>
      <c r="T45" s="203"/>
      <c r="U45" s="213"/>
      <c r="V45" s="204"/>
      <c r="W45" s="205"/>
      <c r="X45" s="213"/>
      <c r="Y45" s="201"/>
      <c r="Z45" s="201"/>
      <c r="AA45" s="203"/>
      <c r="AB45" s="201"/>
      <c r="AC45" s="202"/>
      <c r="AD45" s="205"/>
      <c r="AE45" s="201"/>
      <c r="AF45" s="203"/>
      <c r="AG45" s="203" t="s">
        <v>44</v>
      </c>
      <c r="AH45" s="201"/>
      <c r="AI45" s="203"/>
      <c r="AJ45" s="189"/>
      <c r="AK45" s="189"/>
      <c r="AL45" s="207"/>
    </row>
    <row r="46" spans="1:38" x14ac:dyDescent="0.2">
      <c r="A46" s="459"/>
      <c r="B46" s="464"/>
      <c r="C46" s="464"/>
      <c r="D46" s="432" t="s">
        <v>206</v>
      </c>
      <c r="E46" s="428" t="s">
        <v>298</v>
      </c>
      <c r="F46" s="254"/>
      <c r="G46" s="360"/>
      <c r="H46" s="465"/>
      <c r="I46" s="465"/>
      <c r="J46" s="360"/>
      <c r="K46" s="360"/>
      <c r="L46" s="466"/>
      <c r="M46" s="360"/>
      <c r="N46" s="254"/>
      <c r="O46" s="466"/>
      <c r="P46" s="460"/>
      <c r="Q46" s="254"/>
      <c r="R46" s="358"/>
      <c r="S46" s="360"/>
      <c r="T46" s="254"/>
      <c r="U46" s="358"/>
      <c r="V46" s="460"/>
      <c r="W46" s="371"/>
      <c r="X46" s="358"/>
      <c r="Y46" s="360"/>
      <c r="Z46" s="360"/>
      <c r="AA46" s="254"/>
      <c r="AB46" s="360"/>
      <c r="AC46" s="465"/>
      <c r="AD46" s="466"/>
      <c r="AE46" s="360"/>
      <c r="AF46" s="254"/>
      <c r="AG46" s="254"/>
      <c r="AH46" s="360"/>
      <c r="AI46" s="254"/>
      <c r="AJ46" s="189"/>
      <c r="AK46" s="189"/>
      <c r="AL46" s="207"/>
    </row>
    <row r="47" spans="1:38" x14ac:dyDescent="0.2">
      <c r="A47" s="459"/>
      <c r="B47" s="425">
        <v>143278</v>
      </c>
      <c r="C47" s="431" t="s">
        <v>348</v>
      </c>
      <c r="D47" s="432" t="s">
        <v>208</v>
      </c>
      <c r="E47" s="428" t="s">
        <v>298</v>
      </c>
      <c r="F47" s="279" t="s">
        <v>312</v>
      </c>
      <c r="G47" s="201"/>
      <c r="H47" s="202" t="s">
        <v>17</v>
      </c>
      <c r="I47" s="202"/>
      <c r="J47" s="201"/>
      <c r="K47" s="201" t="s">
        <v>17</v>
      </c>
      <c r="L47" s="467"/>
      <c r="M47" s="201"/>
      <c r="N47" s="203" t="s">
        <v>17</v>
      </c>
      <c r="O47" s="205"/>
      <c r="P47" s="204"/>
      <c r="Q47" s="203" t="s">
        <v>17</v>
      </c>
      <c r="R47" s="434" t="s">
        <v>349</v>
      </c>
      <c r="S47" s="201"/>
      <c r="T47" s="203" t="s">
        <v>17</v>
      </c>
      <c r="U47" s="434" t="s">
        <v>312</v>
      </c>
      <c r="V47" s="204"/>
      <c r="W47" s="205" t="s">
        <v>17</v>
      </c>
      <c r="X47" s="213"/>
      <c r="Y47" s="201"/>
      <c r="Z47" s="201" t="s">
        <v>17</v>
      </c>
      <c r="AA47" s="203"/>
      <c r="AB47" s="201"/>
      <c r="AC47" s="202" t="s">
        <v>17</v>
      </c>
      <c r="AD47" s="205"/>
      <c r="AE47" s="201"/>
      <c r="AF47" s="203" t="s">
        <v>17</v>
      </c>
      <c r="AG47" s="244"/>
      <c r="AH47" s="201"/>
      <c r="AI47" s="203" t="s">
        <v>17</v>
      </c>
      <c r="AJ47" s="189">
        <v>126</v>
      </c>
      <c r="AK47" s="189">
        <v>156</v>
      </c>
      <c r="AL47" s="207">
        <v>30</v>
      </c>
    </row>
    <row r="48" spans="1:38" x14ac:dyDescent="0.2">
      <c r="A48" s="459"/>
      <c r="B48" s="425">
        <v>143049</v>
      </c>
      <c r="C48" s="431" t="s">
        <v>350</v>
      </c>
      <c r="D48" s="432" t="s">
        <v>323</v>
      </c>
      <c r="E48" s="428" t="s">
        <v>298</v>
      </c>
      <c r="F48" s="203"/>
      <c r="G48" s="201"/>
      <c r="H48" s="202" t="s">
        <v>17</v>
      </c>
      <c r="I48" s="202"/>
      <c r="J48" s="201"/>
      <c r="K48" s="201" t="s">
        <v>17</v>
      </c>
      <c r="L48" s="215"/>
      <c r="M48" s="201"/>
      <c r="N48" s="203" t="s">
        <v>17</v>
      </c>
      <c r="O48" s="205"/>
      <c r="P48" s="204" t="s">
        <v>17</v>
      </c>
      <c r="Q48" s="203" t="s">
        <v>17</v>
      </c>
      <c r="R48" s="244"/>
      <c r="S48" s="244"/>
      <c r="T48" s="203" t="s">
        <v>17</v>
      </c>
      <c r="U48" s="213"/>
      <c r="V48" s="204"/>
      <c r="W48" s="205" t="s">
        <v>351</v>
      </c>
      <c r="X48" s="213"/>
      <c r="Y48" s="201"/>
      <c r="Z48" s="201" t="s">
        <v>17</v>
      </c>
      <c r="AA48" s="244"/>
      <c r="AB48" s="201"/>
      <c r="AC48" s="202" t="s">
        <v>100</v>
      </c>
      <c r="AD48" s="279" t="s">
        <v>312</v>
      </c>
      <c r="AE48" s="201" t="s">
        <v>17</v>
      </c>
      <c r="AF48" s="203" t="s">
        <v>17</v>
      </c>
      <c r="AG48" s="244"/>
      <c r="AH48" s="201"/>
      <c r="AI48" s="203" t="s">
        <v>17</v>
      </c>
      <c r="AJ48" s="189">
        <v>126</v>
      </c>
      <c r="AK48" s="189">
        <v>132</v>
      </c>
      <c r="AL48" s="207">
        <v>6</v>
      </c>
    </row>
    <row r="49" spans="1:38" x14ac:dyDescent="0.2">
      <c r="A49" s="459"/>
      <c r="B49" s="425">
        <v>143103</v>
      </c>
      <c r="C49" s="431" t="s">
        <v>352</v>
      </c>
      <c r="D49" s="432" t="s">
        <v>297</v>
      </c>
      <c r="E49" s="428" t="s">
        <v>298</v>
      </c>
      <c r="F49" s="203"/>
      <c r="G49" s="201"/>
      <c r="H49" s="202" t="s">
        <v>17</v>
      </c>
      <c r="I49" s="434" t="s">
        <v>312</v>
      </c>
      <c r="J49" s="201"/>
      <c r="K49" s="201" t="s">
        <v>122</v>
      </c>
      <c r="L49" s="215"/>
      <c r="M49" s="201"/>
      <c r="N49" s="203" t="s">
        <v>122</v>
      </c>
      <c r="O49" s="205"/>
      <c r="P49" s="430" t="s">
        <v>306</v>
      </c>
      <c r="Q49" s="203" t="s">
        <v>17</v>
      </c>
      <c r="R49" s="244"/>
      <c r="S49" s="201"/>
      <c r="T49" s="203" t="s">
        <v>17</v>
      </c>
      <c r="U49" s="213"/>
      <c r="V49" s="204"/>
      <c r="W49" s="205" t="s">
        <v>17</v>
      </c>
      <c r="X49" s="213"/>
      <c r="Y49" s="201"/>
      <c r="Z49" s="201" t="s">
        <v>17</v>
      </c>
      <c r="AA49" s="434" t="s">
        <v>312</v>
      </c>
      <c r="AB49" s="201"/>
      <c r="AC49" s="202" t="s">
        <v>15</v>
      </c>
      <c r="AD49" s="430" t="s">
        <v>295</v>
      </c>
      <c r="AE49" s="201"/>
      <c r="AF49" s="203" t="s">
        <v>17</v>
      </c>
      <c r="AG49" s="265" t="s">
        <v>353</v>
      </c>
      <c r="AH49" s="201"/>
      <c r="AI49" s="203" t="s">
        <v>17</v>
      </c>
      <c r="AJ49" s="189">
        <v>126</v>
      </c>
      <c r="AK49" s="189">
        <v>168</v>
      </c>
      <c r="AL49" s="207">
        <v>42</v>
      </c>
    </row>
    <row r="50" spans="1:38" x14ac:dyDescent="0.2">
      <c r="A50" s="458" t="s">
        <v>288</v>
      </c>
      <c r="B50" s="449"/>
      <c r="C50" s="422" t="s">
        <v>73</v>
      </c>
      <c r="D50" s="423" t="s">
        <v>75</v>
      </c>
      <c r="E50" s="421" t="s">
        <v>76</v>
      </c>
      <c r="F50" s="188">
        <v>1</v>
      </c>
      <c r="G50" s="188">
        <v>2</v>
      </c>
      <c r="H50" s="188">
        <v>3</v>
      </c>
      <c r="I50" s="188">
        <v>4</v>
      </c>
      <c r="J50" s="188">
        <v>5</v>
      </c>
      <c r="K50" s="188">
        <v>6</v>
      </c>
      <c r="L50" s="188">
        <v>7</v>
      </c>
      <c r="M50" s="188">
        <v>8</v>
      </c>
      <c r="N50" s="188">
        <v>9</v>
      </c>
      <c r="O50" s="188">
        <v>10</v>
      </c>
      <c r="P50" s="188">
        <v>11</v>
      </c>
      <c r="Q50" s="188">
        <v>12</v>
      </c>
      <c r="R50" s="188">
        <v>13</v>
      </c>
      <c r="S50" s="188">
        <v>14</v>
      </c>
      <c r="T50" s="188">
        <v>15</v>
      </c>
      <c r="U50" s="188">
        <v>16</v>
      </c>
      <c r="V50" s="188">
        <v>17</v>
      </c>
      <c r="W50" s="188">
        <v>18</v>
      </c>
      <c r="X50" s="188">
        <v>19</v>
      </c>
      <c r="Y50" s="188">
        <v>20</v>
      </c>
      <c r="Z50" s="188">
        <v>21</v>
      </c>
      <c r="AA50" s="188">
        <v>22</v>
      </c>
      <c r="AB50" s="188">
        <v>23</v>
      </c>
      <c r="AC50" s="188">
        <v>24</v>
      </c>
      <c r="AD50" s="188">
        <v>25</v>
      </c>
      <c r="AE50" s="188">
        <v>26</v>
      </c>
      <c r="AF50" s="188">
        <v>27</v>
      </c>
      <c r="AG50" s="188">
        <v>28</v>
      </c>
      <c r="AH50" s="188">
        <v>29</v>
      </c>
      <c r="AI50" s="188">
        <v>30</v>
      </c>
      <c r="AJ50" s="192" t="s">
        <v>3</v>
      </c>
      <c r="AK50" s="193" t="s">
        <v>77</v>
      </c>
      <c r="AL50" s="193" t="s">
        <v>78</v>
      </c>
    </row>
    <row r="51" spans="1:38" x14ac:dyDescent="0.2">
      <c r="A51" s="468" t="s">
        <v>301</v>
      </c>
      <c r="B51" s="449"/>
      <c r="C51" s="422" t="s">
        <v>289</v>
      </c>
      <c r="D51" s="423" t="s">
        <v>82</v>
      </c>
      <c r="E51" s="421"/>
      <c r="F51" s="188" t="s">
        <v>83</v>
      </c>
      <c r="G51" s="188" t="s">
        <v>84</v>
      </c>
      <c r="H51" s="188" t="s">
        <v>84</v>
      </c>
      <c r="I51" s="188" t="s">
        <v>85</v>
      </c>
      <c r="J51" s="188" t="s">
        <v>84</v>
      </c>
      <c r="K51" s="188" t="s">
        <v>15</v>
      </c>
      <c r="L51" s="188" t="s">
        <v>83</v>
      </c>
      <c r="M51" s="188" t="s">
        <v>83</v>
      </c>
      <c r="N51" s="188" t="s">
        <v>84</v>
      </c>
      <c r="O51" s="188" t="s">
        <v>84</v>
      </c>
      <c r="P51" s="188" t="s">
        <v>85</v>
      </c>
      <c r="Q51" s="188" t="s">
        <v>84</v>
      </c>
      <c r="R51" s="188" t="s">
        <v>15</v>
      </c>
      <c r="S51" s="188" t="s">
        <v>83</v>
      </c>
      <c r="T51" s="188" t="s">
        <v>83</v>
      </c>
      <c r="U51" s="188" t="s">
        <v>84</v>
      </c>
      <c r="V51" s="188" t="s">
        <v>84</v>
      </c>
      <c r="W51" s="188" t="s">
        <v>85</v>
      </c>
      <c r="X51" s="188" t="s">
        <v>84</v>
      </c>
      <c r="Y51" s="188" t="s">
        <v>15</v>
      </c>
      <c r="Z51" s="188" t="s">
        <v>83</v>
      </c>
      <c r="AA51" s="188" t="s">
        <v>83</v>
      </c>
      <c r="AB51" s="188" t="s">
        <v>84</v>
      </c>
      <c r="AC51" s="188" t="s">
        <v>84</v>
      </c>
      <c r="AD51" s="188" t="s">
        <v>85</v>
      </c>
      <c r="AE51" s="188" t="s">
        <v>84</v>
      </c>
      <c r="AF51" s="188" t="s">
        <v>15</v>
      </c>
      <c r="AG51" s="188" t="s">
        <v>83</v>
      </c>
      <c r="AH51" s="188" t="s">
        <v>83</v>
      </c>
      <c r="AI51" s="188" t="s">
        <v>84</v>
      </c>
      <c r="AJ51" s="192"/>
      <c r="AK51" s="193"/>
      <c r="AL51" s="193"/>
    </row>
    <row r="52" spans="1:38" x14ac:dyDescent="0.2">
      <c r="A52" s="468"/>
      <c r="B52" s="425">
        <v>142999</v>
      </c>
      <c r="C52" s="429" t="s">
        <v>354</v>
      </c>
      <c r="D52" s="432" t="s">
        <v>303</v>
      </c>
      <c r="E52" s="428" t="s">
        <v>132</v>
      </c>
      <c r="F52" s="203" t="s">
        <v>17</v>
      </c>
      <c r="G52" s="244"/>
      <c r="H52" s="202"/>
      <c r="I52" s="202" t="s">
        <v>17</v>
      </c>
      <c r="J52" s="265"/>
      <c r="K52" s="201"/>
      <c r="L52" s="215" t="s">
        <v>122</v>
      </c>
      <c r="N52" s="203"/>
      <c r="O52" s="205" t="s">
        <v>17</v>
      </c>
      <c r="P52" s="204"/>
      <c r="Q52" s="203"/>
      <c r="R52" s="213" t="s">
        <v>17</v>
      </c>
      <c r="S52" s="430" t="s">
        <v>100</v>
      </c>
      <c r="T52" s="203"/>
      <c r="U52" s="213" t="s">
        <v>17</v>
      </c>
      <c r="V52" s="204"/>
      <c r="W52" s="205"/>
      <c r="X52" s="213" t="s">
        <v>17</v>
      </c>
      <c r="Y52" s="430" t="s">
        <v>100</v>
      </c>
      <c r="Z52" s="201"/>
      <c r="AA52" s="203" t="s">
        <v>17</v>
      </c>
      <c r="AB52" s="279" t="s">
        <v>295</v>
      </c>
      <c r="AC52" s="202"/>
      <c r="AD52" s="205" t="s">
        <v>17</v>
      </c>
      <c r="AE52" s="430" t="s">
        <v>295</v>
      </c>
      <c r="AF52" s="203"/>
      <c r="AG52" s="203" t="s">
        <v>17</v>
      </c>
      <c r="AH52" s="201"/>
      <c r="AI52" s="430" t="s">
        <v>341</v>
      </c>
      <c r="AJ52" s="189">
        <v>126</v>
      </c>
      <c r="AK52" s="189">
        <v>186</v>
      </c>
      <c r="AL52" s="207">
        <v>60</v>
      </c>
    </row>
    <row r="53" spans="1:38" x14ac:dyDescent="0.2">
      <c r="A53" s="468"/>
      <c r="B53" s="443">
        <v>124869</v>
      </c>
      <c r="C53" s="429" t="s">
        <v>355</v>
      </c>
      <c r="D53" s="432" t="s">
        <v>309</v>
      </c>
      <c r="E53" s="428" t="s">
        <v>132</v>
      </c>
      <c r="F53" s="203" t="s">
        <v>17</v>
      </c>
      <c r="G53" s="201"/>
      <c r="H53" s="202" t="s">
        <v>17</v>
      </c>
      <c r="I53" s="202" t="s">
        <v>17</v>
      </c>
      <c r="J53" s="430" t="s">
        <v>306</v>
      </c>
      <c r="K53" s="201"/>
      <c r="L53" s="215" t="s">
        <v>17</v>
      </c>
      <c r="M53" s="244"/>
      <c r="N53" s="203"/>
      <c r="O53" s="205" t="s">
        <v>100</v>
      </c>
      <c r="P53" s="204"/>
      <c r="Q53" s="203"/>
      <c r="R53" s="213" t="s">
        <v>17</v>
      </c>
      <c r="S53" s="430" t="s">
        <v>295</v>
      </c>
      <c r="T53" s="203"/>
      <c r="U53" s="213" t="s">
        <v>17</v>
      </c>
      <c r="V53" s="279" t="s">
        <v>295</v>
      </c>
      <c r="W53" s="205"/>
      <c r="X53" s="213" t="s">
        <v>17</v>
      </c>
      <c r="Y53" s="237"/>
      <c r="Z53" s="430" t="s">
        <v>295</v>
      </c>
      <c r="AA53" s="203" t="s">
        <v>17</v>
      </c>
      <c r="AB53" s="430" t="s">
        <v>295</v>
      </c>
      <c r="AC53" s="202"/>
      <c r="AD53" s="205" t="s">
        <v>17</v>
      </c>
      <c r="AE53" s="201"/>
      <c r="AF53" s="203"/>
      <c r="AG53" s="203" t="s">
        <v>17</v>
      </c>
      <c r="AH53" s="201"/>
      <c r="AI53" s="430" t="s">
        <v>295</v>
      </c>
      <c r="AJ53" s="189">
        <v>126</v>
      </c>
      <c r="AK53" s="189">
        <v>186</v>
      </c>
      <c r="AL53" s="207">
        <v>60</v>
      </c>
    </row>
    <row r="54" spans="1:38" x14ac:dyDescent="0.2">
      <c r="A54" s="468"/>
      <c r="B54" s="425">
        <v>117315</v>
      </c>
      <c r="C54" s="431" t="s">
        <v>356</v>
      </c>
      <c r="D54" s="444" t="s">
        <v>314</v>
      </c>
      <c r="E54" s="428" t="s">
        <v>132</v>
      </c>
      <c r="F54" s="203" t="s">
        <v>20</v>
      </c>
      <c r="G54" s="201"/>
      <c r="H54" s="430" t="s">
        <v>295</v>
      </c>
      <c r="I54" s="202" t="s">
        <v>17</v>
      </c>
      <c r="J54" s="201"/>
      <c r="K54" s="201" t="s">
        <v>17</v>
      </c>
      <c r="L54" s="215" t="s">
        <v>17</v>
      </c>
      <c r="M54" s="243" t="s">
        <v>105</v>
      </c>
      <c r="N54" s="243" t="s">
        <v>17</v>
      </c>
      <c r="O54" s="205" t="s">
        <v>17</v>
      </c>
      <c r="P54" s="430" t="s">
        <v>341</v>
      </c>
      <c r="Q54" s="244"/>
      <c r="R54" s="213" t="s">
        <v>100</v>
      </c>
      <c r="S54" s="201"/>
      <c r="T54" s="430" t="s">
        <v>295</v>
      </c>
      <c r="U54" s="213" t="s">
        <v>17</v>
      </c>
      <c r="V54" s="204"/>
      <c r="W54" s="279" t="s">
        <v>295</v>
      </c>
      <c r="X54" s="213" t="s">
        <v>100</v>
      </c>
      <c r="Y54" s="237"/>
      <c r="Z54" s="201"/>
      <c r="AA54" s="203" t="s">
        <v>17</v>
      </c>
      <c r="AB54" s="244"/>
      <c r="AC54" s="430" t="s">
        <v>295</v>
      </c>
      <c r="AD54" s="205" t="s">
        <v>17</v>
      </c>
      <c r="AE54" s="201"/>
      <c r="AF54" s="203"/>
      <c r="AG54" s="203" t="s">
        <v>17</v>
      </c>
      <c r="AH54" s="201"/>
      <c r="AI54" s="201"/>
      <c r="AJ54" s="189">
        <v>126</v>
      </c>
      <c r="AK54" s="189">
        <v>186</v>
      </c>
      <c r="AL54" s="207">
        <v>60</v>
      </c>
    </row>
    <row r="55" spans="1:38" x14ac:dyDescent="0.2">
      <c r="A55" s="468"/>
      <c r="B55" s="244"/>
      <c r="C55" s="244"/>
      <c r="D55" s="432" t="s">
        <v>195</v>
      </c>
      <c r="E55" s="428" t="s">
        <v>132</v>
      </c>
      <c r="F55" s="203"/>
      <c r="G55" s="201"/>
      <c r="H55" s="202"/>
      <c r="I55" s="202"/>
      <c r="J55" s="201"/>
      <c r="K55" s="201"/>
      <c r="L55" s="215"/>
      <c r="M55" s="201"/>
      <c r="N55" s="203"/>
      <c r="O55" s="205"/>
      <c r="P55" s="204"/>
      <c r="Q55" s="203"/>
      <c r="R55" s="213"/>
      <c r="S55" s="201"/>
      <c r="T55" s="203"/>
      <c r="U55" s="213"/>
      <c r="V55" s="204"/>
      <c r="W55" s="205"/>
      <c r="X55" s="213"/>
      <c r="Y55" s="237"/>
      <c r="Z55" s="201"/>
      <c r="AA55" s="203"/>
      <c r="AB55" s="201"/>
      <c r="AC55" s="202"/>
      <c r="AD55" s="205"/>
      <c r="AE55" s="201"/>
      <c r="AF55" s="203"/>
      <c r="AG55" s="203"/>
      <c r="AH55" s="201"/>
      <c r="AI55" s="203"/>
      <c r="AJ55" s="189"/>
      <c r="AK55" s="189"/>
      <c r="AL55" s="207"/>
    </row>
    <row r="56" spans="1:38" x14ac:dyDescent="0.2">
      <c r="A56" s="468"/>
      <c r="B56" s="469"/>
      <c r="C56" s="470"/>
      <c r="D56" s="432" t="s">
        <v>198</v>
      </c>
      <c r="E56" s="428" t="s">
        <v>132</v>
      </c>
      <c r="F56" s="203"/>
      <c r="G56" s="201"/>
      <c r="H56" s="202"/>
      <c r="I56" s="202"/>
      <c r="J56" s="201"/>
      <c r="K56" s="201"/>
      <c r="L56" s="215"/>
      <c r="M56" s="201"/>
      <c r="N56" s="203"/>
      <c r="O56" s="205"/>
      <c r="P56" s="204"/>
      <c r="Q56" s="203"/>
      <c r="R56" s="213"/>
      <c r="S56" s="201"/>
      <c r="T56" s="203"/>
      <c r="U56" s="213"/>
      <c r="V56" s="204"/>
      <c r="W56" s="205"/>
      <c r="X56" s="213"/>
      <c r="Y56" s="237"/>
      <c r="Z56" s="201"/>
      <c r="AA56" s="203"/>
      <c r="AB56" s="201"/>
      <c r="AC56" s="202"/>
      <c r="AD56" s="205"/>
      <c r="AE56" s="201"/>
      <c r="AF56" s="203"/>
      <c r="AG56" s="203"/>
      <c r="AH56" s="201"/>
      <c r="AI56" s="203"/>
      <c r="AJ56" s="189"/>
      <c r="AK56" s="189"/>
      <c r="AL56" s="207"/>
    </row>
    <row r="57" spans="1:38" x14ac:dyDescent="0.2">
      <c r="A57" s="471"/>
      <c r="B57" s="469"/>
      <c r="C57" s="470"/>
      <c r="D57" s="432" t="s">
        <v>201</v>
      </c>
      <c r="E57" s="428" t="s">
        <v>132</v>
      </c>
      <c r="F57" s="203"/>
      <c r="G57" s="201"/>
      <c r="H57" s="202"/>
      <c r="I57" s="202"/>
      <c r="J57" s="201"/>
      <c r="K57" s="201"/>
      <c r="L57" s="215"/>
      <c r="M57" s="201"/>
      <c r="N57" s="203"/>
      <c r="O57" s="205"/>
      <c r="P57" s="204"/>
      <c r="Q57" s="203"/>
      <c r="R57" s="213"/>
      <c r="S57" s="201"/>
      <c r="T57" s="203"/>
      <c r="U57" s="213"/>
      <c r="V57" s="204"/>
      <c r="W57" s="205"/>
      <c r="X57" s="213"/>
      <c r="Y57" s="237"/>
      <c r="Z57" s="201"/>
      <c r="AA57" s="203"/>
      <c r="AB57" s="201"/>
      <c r="AC57" s="202"/>
      <c r="AD57" s="205"/>
      <c r="AE57" s="201"/>
      <c r="AF57" s="203"/>
      <c r="AG57" s="203"/>
      <c r="AH57" s="201"/>
      <c r="AI57" s="203"/>
      <c r="AJ57" s="189"/>
      <c r="AK57" s="189"/>
      <c r="AL57" s="207"/>
    </row>
    <row r="58" spans="1:38" x14ac:dyDescent="0.2">
      <c r="A58" s="471"/>
      <c r="B58" s="469"/>
      <c r="C58" s="470"/>
      <c r="D58" s="432" t="s">
        <v>204</v>
      </c>
      <c r="E58" s="428" t="s">
        <v>132</v>
      </c>
      <c r="F58" s="203"/>
      <c r="G58" s="201"/>
      <c r="H58" s="202"/>
      <c r="I58" s="202"/>
      <c r="J58" s="201"/>
      <c r="K58" s="201"/>
      <c r="L58" s="215"/>
      <c r="M58" s="201" t="s">
        <v>44</v>
      </c>
      <c r="N58" s="203"/>
      <c r="O58" s="205"/>
      <c r="P58" s="204"/>
      <c r="Q58" s="203"/>
      <c r="R58" s="213"/>
      <c r="S58" s="201"/>
      <c r="T58" s="203"/>
      <c r="U58" s="213"/>
      <c r="V58" s="204"/>
      <c r="W58" s="205"/>
      <c r="X58" s="213"/>
      <c r="Y58" s="237"/>
      <c r="Z58" s="201"/>
      <c r="AA58" s="203"/>
      <c r="AB58" s="201"/>
      <c r="AC58" s="202"/>
      <c r="AD58" s="205"/>
      <c r="AE58" s="201"/>
      <c r="AF58" s="203"/>
      <c r="AG58" s="203"/>
      <c r="AH58" s="201"/>
      <c r="AI58" s="203"/>
      <c r="AJ58" s="189"/>
      <c r="AK58" s="189"/>
      <c r="AL58" s="207"/>
    </row>
    <row r="59" spans="1:38" x14ac:dyDescent="0.2">
      <c r="A59" s="471"/>
      <c r="B59" s="469"/>
      <c r="C59" s="470"/>
      <c r="D59" s="432" t="s">
        <v>206</v>
      </c>
      <c r="E59" s="428" t="s">
        <v>132</v>
      </c>
      <c r="F59" s="203"/>
      <c r="G59" s="201"/>
      <c r="H59" s="202"/>
      <c r="I59" s="202"/>
      <c r="J59" s="201"/>
      <c r="K59" s="201"/>
      <c r="L59" s="215"/>
      <c r="M59" s="201"/>
      <c r="N59" s="203"/>
      <c r="O59" s="205"/>
      <c r="P59" s="204"/>
      <c r="Q59" s="203"/>
      <c r="R59" s="213"/>
      <c r="S59" s="201"/>
      <c r="T59" s="203"/>
      <c r="U59" s="213"/>
      <c r="V59" s="204"/>
      <c r="W59" s="205"/>
      <c r="X59" s="213"/>
      <c r="Y59" s="237"/>
      <c r="Z59" s="201"/>
      <c r="AA59" s="203"/>
      <c r="AB59" s="201"/>
      <c r="AC59" s="202"/>
      <c r="AD59" s="205"/>
      <c r="AE59" s="201"/>
      <c r="AF59" s="203"/>
      <c r="AG59" s="203"/>
      <c r="AH59" s="201"/>
      <c r="AI59" s="203"/>
      <c r="AJ59" s="189"/>
      <c r="AK59" s="189"/>
      <c r="AL59" s="207"/>
    </row>
    <row r="60" spans="1:38" x14ac:dyDescent="0.2">
      <c r="A60" s="471"/>
      <c r="B60" s="425">
        <v>142964</v>
      </c>
      <c r="C60" s="429" t="s">
        <v>357</v>
      </c>
      <c r="D60" s="432" t="s">
        <v>208</v>
      </c>
      <c r="E60" s="428" t="s">
        <v>132</v>
      </c>
      <c r="F60" s="203" t="s">
        <v>17</v>
      </c>
      <c r="G60" s="430" t="s">
        <v>295</v>
      </c>
      <c r="H60" s="202"/>
      <c r="I60" s="202" t="s">
        <v>17</v>
      </c>
      <c r="J60" s="430" t="s">
        <v>146</v>
      </c>
      <c r="K60" s="244"/>
      <c r="L60" s="215" t="s">
        <v>17</v>
      </c>
      <c r="M60" s="472" t="s">
        <v>295</v>
      </c>
      <c r="N60" s="244"/>
      <c r="O60" s="205" t="s">
        <v>17</v>
      </c>
      <c r="P60" s="204"/>
      <c r="Q60" s="346" t="s">
        <v>358</v>
      </c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189">
        <v>36</v>
      </c>
      <c r="AK60" s="189">
        <v>90</v>
      </c>
      <c r="AL60" s="207">
        <v>48</v>
      </c>
    </row>
    <row r="61" spans="1:38" x14ac:dyDescent="0.2">
      <c r="A61" s="471"/>
      <c r="B61" s="425">
        <v>143146</v>
      </c>
      <c r="C61" s="431" t="s">
        <v>359</v>
      </c>
      <c r="D61" s="432" t="s">
        <v>323</v>
      </c>
      <c r="E61" s="428" t="s">
        <v>132</v>
      </c>
      <c r="F61" s="203" t="s">
        <v>17</v>
      </c>
      <c r="G61" s="430" t="s">
        <v>295</v>
      </c>
      <c r="H61" s="202"/>
      <c r="I61" s="202" t="s">
        <v>17</v>
      </c>
      <c r="J61" s="201"/>
      <c r="K61" s="201"/>
      <c r="L61" s="215" t="s">
        <v>17</v>
      </c>
      <c r="M61" s="430" t="s">
        <v>360</v>
      </c>
      <c r="N61" s="203"/>
      <c r="O61" s="205" t="s">
        <v>17</v>
      </c>
      <c r="P61" s="204"/>
      <c r="Q61" s="203"/>
      <c r="R61" s="213" t="s">
        <v>100</v>
      </c>
      <c r="S61" s="201" t="s">
        <v>17</v>
      </c>
      <c r="T61" s="203"/>
      <c r="U61" s="358" t="s">
        <v>150</v>
      </c>
      <c r="V61" s="204"/>
      <c r="W61" s="205" t="s">
        <v>105</v>
      </c>
      <c r="X61" s="213" t="s">
        <v>17</v>
      </c>
      <c r="Y61" s="430" t="s">
        <v>295</v>
      </c>
      <c r="Z61" s="201"/>
      <c r="AA61" s="203" t="s">
        <v>17</v>
      </c>
      <c r="AB61" s="279" t="s">
        <v>295</v>
      </c>
      <c r="AC61" s="202"/>
      <c r="AD61" s="205" t="s">
        <v>17</v>
      </c>
      <c r="AE61" s="201"/>
      <c r="AF61" s="203"/>
      <c r="AG61" s="203" t="s">
        <v>17</v>
      </c>
      <c r="AH61" s="430" t="s">
        <v>295</v>
      </c>
      <c r="AI61" s="203"/>
      <c r="AJ61" s="189">
        <v>126</v>
      </c>
      <c r="AK61" s="189">
        <v>168</v>
      </c>
      <c r="AL61" s="207">
        <v>42</v>
      </c>
    </row>
    <row r="62" spans="1:38" x14ac:dyDescent="0.2">
      <c r="A62" s="471"/>
      <c r="B62" s="425">
        <v>143073</v>
      </c>
      <c r="C62" s="429" t="s">
        <v>361</v>
      </c>
      <c r="D62" s="432" t="s">
        <v>297</v>
      </c>
      <c r="E62" s="428" t="s">
        <v>132</v>
      </c>
      <c r="F62" s="203" t="s">
        <v>17</v>
      </c>
      <c r="G62" s="279" t="s">
        <v>295</v>
      </c>
      <c r="H62" s="202"/>
      <c r="I62" s="202" t="s">
        <v>17</v>
      </c>
      <c r="J62" s="244"/>
      <c r="K62" s="244"/>
      <c r="L62" s="215" t="s">
        <v>17</v>
      </c>
      <c r="M62" s="201"/>
      <c r="N62" s="203"/>
      <c r="O62" s="205" t="s">
        <v>17</v>
      </c>
      <c r="P62" s="430" t="s">
        <v>295</v>
      </c>
      <c r="Q62" s="203"/>
      <c r="R62" s="213" t="s">
        <v>17</v>
      </c>
      <c r="S62" s="430" t="s">
        <v>295</v>
      </c>
      <c r="T62" s="203"/>
      <c r="U62" s="213" t="s">
        <v>17</v>
      </c>
      <c r="V62" s="204"/>
      <c r="W62" s="430" t="s">
        <v>341</v>
      </c>
      <c r="X62" s="213" t="s">
        <v>17</v>
      </c>
      <c r="Y62" s="430" t="s">
        <v>295</v>
      </c>
      <c r="Z62" s="201"/>
      <c r="AA62" s="203" t="s">
        <v>17</v>
      </c>
      <c r="AB62" s="244"/>
      <c r="AC62" s="202"/>
      <c r="AD62" s="205" t="s">
        <v>17</v>
      </c>
      <c r="AE62" s="430" t="s">
        <v>360</v>
      </c>
      <c r="AF62" s="203"/>
      <c r="AG62" s="281" t="s">
        <v>100</v>
      </c>
      <c r="AH62" s="258" t="s">
        <v>17</v>
      </c>
      <c r="AI62" s="244"/>
      <c r="AJ62" s="189">
        <v>126</v>
      </c>
      <c r="AK62" s="189">
        <v>186</v>
      </c>
      <c r="AL62" s="207">
        <v>60</v>
      </c>
    </row>
    <row r="63" spans="1:38" x14ac:dyDescent="0.2">
      <c r="A63" s="458" t="s">
        <v>288</v>
      </c>
      <c r="B63" s="449"/>
      <c r="C63" s="422" t="s">
        <v>73</v>
      </c>
      <c r="D63" s="423" t="s">
        <v>75</v>
      </c>
      <c r="E63" s="421" t="s">
        <v>76</v>
      </c>
      <c r="F63" s="188">
        <v>1</v>
      </c>
      <c r="G63" s="188">
        <v>2</v>
      </c>
      <c r="H63" s="188">
        <v>3</v>
      </c>
      <c r="I63" s="188">
        <v>4</v>
      </c>
      <c r="J63" s="188">
        <v>5</v>
      </c>
      <c r="K63" s="188">
        <v>6</v>
      </c>
      <c r="L63" s="188">
        <v>7</v>
      </c>
      <c r="M63" s="188">
        <v>8</v>
      </c>
      <c r="N63" s="188">
        <v>9</v>
      </c>
      <c r="O63" s="188">
        <v>10</v>
      </c>
      <c r="P63" s="188">
        <v>11</v>
      </c>
      <c r="Q63" s="188">
        <v>12</v>
      </c>
      <c r="R63" s="188">
        <v>13</v>
      </c>
      <c r="S63" s="188">
        <v>14</v>
      </c>
      <c r="T63" s="188">
        <v>15</v>
      </c>
      <c r="U63" s="188">
        <v>16</v>
      </c>
      <c r="V63" s="188">
        <v>17</v>
      </c>
      <c r="W63" s="188">
        <v>18</v>
      </c>
      <c r="X63" s="188">
        <v>19</v>
      </c>
      <c r="Y63" s="188">
        <v>20</v>
      </c>
      <c r="Z63" s="188">
        <v>21</v>
      </c>
      <c r="AA63" s="188">
        <v>22</v>
      </c>
      <c r="AB63" s="188">
        <v>23</v>
      </c>
      <c r="AC63" s="188">
        <v>24</v>
      </c>
      <c r="AD63" s="188">
        <v>25</v>
      </c>
      <c r="AE63" s="188">
        <v>26</v>
      </c>
      <c r="AF63" s="188">
        <v>27</v>
      </c>
      <c r="AG63" s="188">
        <v>28</v>
      </c>
      <c r="AH63" s="188">
        <v>29</v>
      </c>
      <c r="AI63" s="188">
        <v>30</v>
      </c>
      <c r="AJ63" s="192" t="s">
        <v>3</v>
      </c>
      <c r="AK63" s="193" t="s">
        <v>77</v>
      </c>
      <c r="AL63" s="193" t="s">
        <v>78</v>
      </c>
    </row>
    <row r="64" spans="1:38" x14ac:dyDescent="0.2">
      <c r="A64" s="450" t="s">
        <v>301</v>
      </c>
      <c r="B64" s="449"/>
      <c r="C64" s="422" t="s">
        <v>289</v>
      </c>
      <c r="D64" s="423" t="s">
        <v>82</v>
      </c>
      <c r="E64" s="421"/>
      <c r="F64" s="188" t="s">
        <v>83</v>
      </c>
      <c r="G64" s="188" t="s">
        <v>84</v>
      </c>
      <c r="H64" s="188" t="s">
        <v>84</v>
      </c>
      <c r="I64" s="188" t="s">
        <v>85</v>
      </c>
      <c r="J64" s="188" t="s">
        <v>84</v>
      </c>
      <c r="K64" s="188" t="s">
        <v>15</v>
      </c>
      <c r="L64" s="188" t="s">
        <v>83</v>
      </c>
      <c r="M64" s="188" t="s">
        <v>83</v>
      </c>
      <c r="N64" s="188" t="s">
        <v>84</v>
      </c>
      <c r="O64" s="188" t="s">
        <v>84</v>
      </c>
      <c r="P64" s="188" t="s">
        <v>85</v>
      </c>
      <c r="Q64" s="188" t="s">
        <v>84</v>
      </c>
      <c r="R64" s="188" t="s">
        <v>15</v>
      </c>
      <c r="S64" s="188" t="s">
        <v>83</v>
      </c>
      <c r="T64" s="188" t="s">
        <v>83</v>
      </c>
      <c r="U64" s="188" t="s">
        <v>84</v>
      </c>
      <c r="V64" s="188" t="s">
        <v>84</v>
      </c>
      <c r="W64" s="188" t="s">
        <v>85</v>
      </c>
      <c r="X64" s="188" t="s">
        <v>84</v>
      </c>
      <c r="Y64" s="188" t="s">
        <v>15</v>
      </c>
      <c r="Z64" s="188" t="s">
        <v>83</v>
      </c>
      <c r="AA64" s="188" t="s">
        <v>83</v>
      </c>
      <c r="AB64" s="188" t="s">
        <v>84</v>
      </c>
      <c r="AC64" s="188" t="s">
        <v>84</v>
      </c>
      <c r="AD64" s="188" t="s">
        <v>85</v>
      </c>
      <c r="AE64" s="188" t="s">
        <v>84</v>
      </c>
      <c r="AF64" s="188" t="s">
        <v>15</v>
      </c>
      <c r="AG64" s="188" t="s">
        <v>83</v>
      </c>
      <c r="AH64" s="188" t="s">
        <v>83</v>
      </c>
      <c r="AI64" s="188" t="s">
        <v>84</v>
      </c>
      <c r="AJ64" s="192"/>
      <c r="AK64" s="193"/>
      <c r="AL64" s="193"/>
    </row>
    <row r="65" spans="1:38" x14ac:dyDescent="0.2">
      <c r="A65" s="450"/>
      <c r="B65" s="425">
        <v>143243</v>
      </c>
      <c r="C65" s="431" t="s">
        <v>362</v>
      </c>
      <c r="D65" s="432" t="s">
        <v>303</v>
      </c>
      <c r="E65" s="428" t="s">
        <v>132</v>
      </c>
      <c r="F65" s="430" t="s">
        <v>295</v>
      </c>
      <c r="G65" s="201" t="s">
        <v>17</v>
      </c>
      <c r="H65" s="202"/>
      <c r="I65" s="202"/>
      <c r="J65" s="201" t="s">
        <v>17</v>
      </c>
      <c r="K65" s="201"/>
      <c r="L65" s="215"/>
      <c r="M65" s="201" t="s">
        <v>17</v>
      </c>
      <c r="N65" s="203"/>
      <c r="O65" s="205"/>
      <c r="P65" s="204" t="s">
        <v>17</v>
      </c>
      <c r="Q65" s="430" t="s">
        <v>295</v>
      </c>
      <c r="R65" s="213"/>
      <c r="S65" s="201" t="s">
        <v>17</v>
      </c>
      <c r="T65" s="203"/>
      <c r="U65" s="279" t="s">
        <v>295</v>
      </c>
      <c r="V65" s="204" t="s">
        <v>17</v>
      </c>
      <c r="X65" s="430" t="s">
        <v>363</v>
      </c>
      <c r="Y65" s="201" t="s">
        <v>17</v>
      </c>
      <c r="Z65" s="473"/>
      <c r="AA65" s="213"/>
      <c r="AB65" s="201" t="s">
        <v>17</v>
      </c>
      <c r="AC65" s="205"/>
      <c r="AD65" s="205"/>
      <c r="AE65" s="201" t="s">
        <v>17</v>
      </c>
      <c r="AF65" s="203"/>
      <c r="AG65" s="430" t="s">
        <v>295</v>
      </c>
      <c r="AH65" s="201" t="s">
        <v>17</v>
      </c>
      <c r="AI65" s="244"/>
      <c r="AJ65" s="189">
        <v>126</v>
      </c>
      <c r="AK65" s="189">
        <v>186</v>
      </c>
      <c r="AL65" s="207">
        <v>60</v>
      </c>
    </row>
    <row r="66" spans="1:38" x14ac:dyDescent="0.2">
      <c r="A66" s="450"/>
      <c r="B66" s="431">
        <v>143235</v>
      </c>
      <c r="C66" s="431" t="s">
        <v>364</v>
      </c>
      <c r="D66" s="432" t="s">
        <v>309</v>
      </c>
      <c r="E66" s="428" t="s">
        <v>132</v>
      </c>
      <c r="F66" s="430" t="s">
        <v>365</v>
      </c>
      <c r="G66" s="201" t="s">
        <v>17</v>
      </c>
      <c r="H66" s="202"/>
      <c r="I66" s="202"/>
      <c r="J66" s="201" t="s">
        <v>17</v>
      </c>
      <c r="K66" s="201"/>
      <c r="L66" s="215"/>
      <c r="M66" s="201" t="s">
        <v>17</v>
      </c>
      <c r="N66" s="203"/>
      <c r="O66" s="205"/>
      <c r="P66" s="204" t="s">
        <v>17</v>
      </c>
      <c r="Q66" s="430" t="s">
        <v>295</v>
      </c>
      <c r="R66" s="430" t="s">
        <v>295</v>
      </c>
      <c r="S66" s="201" t="s">
        <v>366</v>
      </c>
      <c r="T66" s="430" t="s">
        <v>295</v>
      </c>
      <c r="U66" s="213"/>
      <c r="V66" s="204" t="s">
        <v>17</v>
      </c>
      <c r="W66" s="269" t="s">
        <v>316</v>
      </c>
      <c r="X66" s="279" t="s">
        <v>100</v>
      </c>
      <c r="Y66" s="201" t="s">
        <v>17</v>
      </c>
      <c r="Z66" s="243"/>
      <c r="AA66" s="279" t="s">
        <v>295</v>
      </c>
      <c r="AB66" s="201" t="s">
        <v>17</v>
      </c>
      <c r="AC66" s="430" t="s">
        <v>367</v>
      </c>
      <c r="AD66" s="430" t="s">
        <v>199</v>
      </c>
      <c r="AE66" s="201" t="s">
        <v>17</v>
      </c>
      <c r="AF66" s="203"/>
      <c r="AG66" s="430" t="s">
        <v>199</v>
      </c>
      <c r="AH66" s="201" t="s">
        <v>17</v>
      </c>
      <c r="AI66" s="203"/>
      <c r="AJ66" s="189">
        <v>126</v>
      </c>
      <c r="AK66" s="189">
        <v>186</v>
      </c>
      <c r="AL66" s="207">
        <v>60</v>
      </c>
    </row>
    <row r="67" spans="1:38" x14ac:dyDescent="0.2">
      <c r="A67" s="450"/>
      <c r="B67" s="431">
        <v>142930</v>
      </c>
      <c r="C67" s="429" t="s">
        <v>368</v>
      </c>
      <c r="D67" s="444" t="s">
        <v>314</v>
      </c>
      <c r="E67" s="428" t="s">
        <v>132</v>
      </c>
      <c r="F67" s="430" t="s">
        <v>100</v>
      </c>
      <c r="G67" s="201" t="s">
        <v>17</v>
      </c>
      <c r="H67" s="202"/>
      <c r="I67" s="430" t="s">
        <v>100</v>
      </c>
      <c r="J67" s="201" t="s">
        <v>17</v>
      </c>
      <c r="K67" s="201"/>
      <c r="L67" s="279" t="s">
        <v>122</v>
      </c>
      <c r="M67" s="201" t="s">
        <v>17</v>
      </c>
      <c r="N67" s="203"/>
      <c r="O67" s="205"/>
      <c r="P67" s="204" t="s">
        <v>17</v>
      </c>
      <c r="Q67" s="203"/>
      <c r="R67" s="244"/>
      <c r="S67" s="201" t="s">
        <v>100</v>
      </c>
      <c r="T67" s="203"/>
      <c r="U67" s="430" t="s">
        <v>295</v>
      </c>
      <c r="V67" s="204" t="s">
        <v>17</v>
      </c>
      <c r="W67" s="430" t="s">
        <v>369</v>
      </c>
      <c r="X67" s="473"/>
      <c r="Y67" s="201" t="s">
        <v>17</v>
      </c>
      <c r="Z67" s="430" t="s">
        <v>363</v>
      </c>
      <c r="AA67" s="213"/>
      <c r="AB67" s="201" t="s">
        <v>17</v>
      </c>
      <c r="AC67" s="202"/>
      <c r="AD67" s="205"/>
      <c r="AE67" s="201" t="s">
        <v>17</v>
      </c>
      <c r="AF67" s="349" t="s">
        <v>370</v>
      </c>
      <c r="AH67" s="201" t="s">
        <v>371</v>
      </c>
      <c r="AI67" s="203"/>
      <c r="AJ67" s="189">
        <v>126</v>
      </c>
      <c r="AK67" s="189">
        <v>186</v>
      </c>
      <c r="AL67" s="207">
        <v>60</v>
      </c>
    </row>
    <row r="68" spans="1:38" x14ac:dyDescent="0.2">
      <c r="A68" s="450"/>
      <c r="B68" s="244"/>
      <c r="C68" s="244"/>
      <c r="D68" s="432" t="s">
        <v>195</v>
      </c>
      <c r="E68" s="428" t="s">
        <v>132</v>
      </c>
      <c r="F68" s="203"/>
      <c r="G68" s="201"/>
      <c r="H68" s="202"/>
      <c r="I68" s="202"/>
      <c r="J68" s="201"/>
      <c r="K68" s="201"/>
      <c r="L68" s="215"/>
      <c r="M68" s="201"/>
      <c r="N68" s="203"/>
      <c r="O68" s="205"/>
      <c r="P68" s="204"/>
      <c r="Q68" s="203"/>
      <c r="R68" s="213"/>
      <c r="S68" s="201"/>
      <c r="T68" s="203"/>
      <c r="U68" s="213"/>
      <c r="V68" s="204"/>
      <c r="W68" s="205"/>
      <c r="X68" s="213"/>
      <c r="Y68" s="201"/>
      <c r="Z68" s="201"/>
      <c r="AA68" s="213"/>
      <c r="AB68" s="201"/>
      <c r="AC68" s="202"/>
      <c r="AD68" s="205"/>
      <c r="AE68" s="201"/>
      <c r="AF68" s="203"/>
      <c r="AG68" s="203"/>
      <c r="AH68" s="201"/>
      <c r="AI68" s="203"/>
      <c r="AJ68" s="189"/>
      <c r="AK68" s="189"/>
      <c r="AL68" s="207"/>
    </row>
    <row r="69" spans="1:38" x14ac:dyDescent="0.2">
      <c r="A69" s="450"/>
      <c r="B69" s="469"/>
      <c r="C69" s="474"/>
      <c r="D69" s="432" t="s">
        <v>198</v>
      </c>
      <c r="E69" s="428" t="s">
        <v>132</v>
      </c>
      <c r="F69" s="203"/>
      <c r="G69" s="201"/>
      <c r="H69" s="202"/>
      <c r="I69" s="202"/>
      <c r="J69" s="201"/>
      <c r="K69" s="201"/>
      <c r="L69" s="215"/>
      <c r="M69" s="201"/>
      <c r="N69" s="203"/>
      <c r="O69" s="205"/>
      <c r="P69" s="204"/>
      <c r="Q69" s="203"/>
      <c r="R69" s="213"/>
      <c r="S69" s="201"/>
      <c r="T69" s="203"/>
      <c r="U69" s="213"/>
      <c r="V69" s="204"/>
      <c r="W69" s="205"/>
      <c r="X69" s="213"/>
      <c r="Y69" s="201"/>
      <c r="Z69" s="201"/>
      <c r="AA69" s="213"/>
      <c r="AB69" s="201"/>
      <c r="AC69" s="202"/>
      <c r="AD69" s="205"/>
      <c r="AE69" s="201"/>
      <c r="AF69" s="203"/>
      <c r="AG69" s="203"/>
      <c r="AH69" s="201"/>
      <c r="AI69" s="203"/>
      <c r="AJ69" s="189"/>
      <c r="AK69" s="189"/>
      <c r="AL69" s="207"/>
    </row>
    <row r="70" spans="1:38" x14ac:dyDescent="0.2">
      <c r="A70" s="450"/>
      <c r="B70" s="244"/>
      <c r="C70" s="244"/>
      <c r="D70" s="432" t="s">
        <v>201</v>
      </c>
      <c r="E70" s="428" t="s">
        <v>132</v>
      </c>
      <c r="F70" s="203"/>
      <c r="G70" s="201"/>
      <c r="H70" s="202"/>
      <c r="I70" s="202"/>
      <c r="J70" s="201"/>
      <c r="K70" s="201"/>
      <c r="L70" s="215"/>
      <c r="M70" s="201"/>
      <c r="N70" s="203"/>
      <c r="O70" s="205"/>
      <c r="P70" s="204"/>
      <c r="Q70" s="203"/>
      <c r="R70" s="213"/>
      <c r="S70" s="201"/>
      <c r="T70" s="203"/>
      <c r="U70" s="213"/>
      <c r="V70" s="204"/>
      <c r="W70" s="205"/>
      <c r="X70" s="213"/>
      <c r="Y70" s="201"/>
      <c r="Z70" s="201"/>
      <c r="AA70" s="213"/>
      <c r="AB70" s="201"/>
      <c r="AC70" s="202"/>
      <c r="AD70" s="205"/>
      <c r="AE70" s="201"/>
      <c r="AF70" s="203"/>
      <c r="AG70" s="203"/>
      <c r="AH70" s="201"/>
      <c r="AI70" s="203"/>
      <c r="AJ70" s="189"/>
      <c r="AK70" s="189"/>
      <c r="AL70" s="207"/>
    </row>
    <row r="71" spans="1:38" x14ac:dyDescent="0.2">
      <c r="A71" s="450"/>
      <c r="B71" s="431">
        <v>143197</v>
      </c>
      <c r="C71" s="431" t="s">
        <v>372</v>
      </c>
      <c r="D71" s="432" t="s">
        <v>204</v>
      </c>
      <c r="E71" s="428" t="s">
        <v>132</v>
      </c>
      <c r="F71" s="201" t="s">
        <v>122</v>
      </c>
      <c r="G71" s="244"/>
      <c r="H71" s="279" t="s">
        <v>295</v>
      </c>
      <c r="I71" s="202"/>
      <c r="J71" s="201" t="s">
        <v>17</v>
      </c>
      <c r="K71" s="430" t="s">
        <v>127</v>
      </c>
      <c r="L71" s="215"/>
      <c r="M71" s="201" t="s">
        <v>17</v>
      </c>
      <c r="N71" s="203"/>
      <c r="O71" s="205"/>
      <c r="P71" s="204" t="s">
        <v>17</v>
      </c>
      <c r="Q71" s="203"/>
      <c r="R71" s="430" t="s">
        <v>306</v>
      </c>
      <c r="S71" s="201" t="s">
        <v>17</v>
      </c>
      <c r="T71" s="430" t="s">
        <v>295</v>
      </c>
      <c r="U71" s="213"/>
      <c r="V71" s="204" t="s">
        <v>17</v>
      </c>
      <c r="W71" s="205"/>
      <c r="X71" s="213"/>
      <c r="Y71" s="201" t="s">
        <v>17</v>
      </c>
      <c r="Z71" s="430" t="s">
        <v>295</v>
      </c>
      <c r="AA71" s="213"/>
      <c r="AB71" s="201"/>
      <c r="AC71" s="202" t="s">
        <v>13</v>
      </c>
      <c r="AD71" s="205"/>
      <c r="AE71" s="201" t="s">
        <v>17</v>
      </c>
      <c r="AF71" s="430" t="s">
        <v>295</v>
      </c>
      <c r="AG71" s="203"/>
      <c r="AH71" s="201" t="s">
        <v>17</v>
      </c>
      <c r="AI71" s="203"/>
      <c r="AJ71" s="189">
        <v>126</v>
      </c>
      <c r="AK71" s="189">
        <v>186</v>
      </c>
      <c r="AL71" s="207">
        <v>60</v>
      </c>
    </row>
    <row r="72" spans="1:38" x14ac:dyDescent="0.2">
      <c r="A72" s="450"/>
      <c r="B72" s="431">
        <v>142948</v>
      </c>
      <c r="C72" s="431" t="s">
        <v>373</v>
      </c>
      <c r="D72" s="432" t="s">
        <v>206</v>
      </c>
      <c r="E72" s="428" t="s">
        <v>132</v>
      </c>
      <c r="F72" s="279" t="s">
        <v>122</v>
      </c>
      <c r="G72" s="201" t="s">
        <v>17</v>
      </c>
      <c r="H72" s="202"/>
      <c r="I72" s="202"/>
      <c r="J72" s="201" t="s">
        <v>17</v>
      </c>
      <c r="K72" s="430" t="s">
        <v>105</v>
      </c>
      <c r="L72" s="215"/>
      <c r="M72" s="201" t="s">
        <v>17</v>
      </c>
      <c r="N72" s="475" t="s">
        <v>341</v>
      </c>
      <c r="O72" s="430" t="s">
        <v>295</v>
      </c>
      <c r="P72" s="204" t="s">
        <v>17</v>
      </c>
      <c r="Q72" s="430" t="s">
        <v>295</v>
      </c>
      <c r="R72" s="213"/>
      <c r="S72" s="201" t="s">
        <v>17</v>
      </c>
      <c r="T72" s="203"/>
      <c r="U72" s="213"/>
      <c r="V72" s="204" t="s">
        <v>17</v>
      </c>
      <c r="W72" s="205"/>
      <c r="X72" s="430" t="s">
        <v>295</v>
      </c>
      <c r="Y72" s="201" t="s">
        <v>17</v>
      </c>
      <c r="Z72" s="244"/>
      <c r="AA72" s="213"/>
      <c r="AB72" s="201" t="s">
        <v>17</v>
      </c>
      <c r="AC72" s="202"/>
      <c r="AD72" s="205"/>
      <c r="AE72" s="201" t="s">
        <v>17</v>
      </c>
      <c r="AF72" s="430" t="s">
        <v>295</v>
      </c>
      <c r="AG72" s="203"/>
      <c r="AH72" s="201" t="s">
        <v>17</v>
      </c>
      <c r="AI72" s="203"/>
      <c r="AJ72" s="189">
        <v>126</v>
      </c>
      <c r="AK72" s="189">
        <v>186</v>
      </c>
      <c r="AL72" s="207">
        <v>60</v>
      </c>
    </row>
    <row r="73" spans="1:38" x14ac:dyDescent="0.2">
      <c r="A73" s="450"/>
      <c r="B73" s="431">
        <v>142921</v>
      </c>
      <c r="C73" s="431" t="s">
        <v>374</v>
      </c>
      <c r="D73" s="432" t="s">
        <v>208</v>
      </c>
      <c r="E73" s="428" t="s">
        <v>132</v>
      </c>
      <c r="F73" s="203"/>
      <c r="G73" s="201" t="s">
        <v>17</v>
      </c>
      <c r="H73" s="202"/>
      <c r="I73" s="430" t="s">
        <v>295</v>
      </c>
      <c r="J73" s="201" t="s">
        <v>17</v>
      </c>
      <c r="K73" s="201"/>
      <c r="L73" s="268" t="s">
        <v>306</v>
      </c>
      <c r="M73" s="201" t="s">
        <v>17</v>
      </c>
      <c r="N73" s="430" t="s">
        <v>295</v>
      </c>
      <c r="O73" s="205"/>
      <c r="P73" s="204" t="s">
        <v>17</v>
      </c>
      <c r="Q73" s="430" t="s">
        <v>295</v>
      </c>
      <c r="R73" s="476" t="s">
        <v>341</v>
      </c>
      <c r="S73" s="201" t="s">
        <v>17</v>
      </c>
      <c r="T73" s="430" t="s">
        <v>375</v>
      </c>
      <c r="U73" s="244"/>
      <c r="V73" s="204" t="s">
        <v>17</v>
      </c>
      <c r="W73" s="205"/>
      <c r="X73" s="279" t="s">
        <v>295</v>
      </c>
      <c r="Y73" s="201" t="s">
        <v>17</v>
      </c>
      <c r="Z73" s="201"/>
      <c r="AA73" s="213"/>
      <c r="AB73" s="201" t="s">
        <v>17</v>
      </c>
      <c r="AC73" s="202"/>
      <c r="AD73" s="205"/>
      <c r="AE73" s="201" t="s">
        <v>17</v>
      </c>
      <c r="AF73" s="430" t="s">
        <v>295</v>
      </c>
      <c r="AG73" s="203"/>
      <c r="AH73" s="201" t="s">
        <v>17</v>
      </c>
      <c r="AI73" s="430" t="s">
        <v>376</v>
      </c>
      <c r="AJ73" s="189">
        <v>126</v>
      </c>
      <c r="AK73" s="189">
        <v>192</v>
      </c>
      <c r="AL73" s="207">
        <v>66</v>
      </c>
    </row>
    <row r="74" spans="1:38" x14ac:dyDescent="0.2">
      <c r="A74" s="450"/>
      <c r="B74" s="431">
        <v>143022</v>
      </c>
      <c r="C74" s="431" t="s">
        <v>377</v>
      </c>
      <c r="D74" s="432" t="s">
        <v>323</v>
      </c>
      <c r="E74" s="428" t="s">
        <v>132</v>
      </c>
      <c r="F74" s="203"/>
      <c r="G74" s="201" t="s">
        <v>17</v>
      </c>
      <c r="H74" s="202"/>
      <c r="I74" s="430" t="s">
        <v>341</v>
      </c>
      <c r="J74" s="201" t="s">
        <v>17</v>
      </c>
      <c r="K74" s="201"/>
      <c r="L74" s="430" t="s">
        <v>199</v>
      </c>
      <c r="M74" s="201" t="s">
        <v>17</v>
      </c>
      <c r="N74" s="244"/>
      <c r="O74" s="205"/>
      <c r="P74" s="204" t="s">
        <v>17</v>
      </c>
      <c r="Q74" s="203"/>
      <c r="R74" s="213" t="s">
        <v>17</v>
      </c>
      <c r="S74" s="446" t="s">
        <v>295</v>
      </c>
      <c r="T74" s="477" t="s">
        <v>17</v>
      </c>
      <c r="U74" s="213" t="s">
        <v>17</v>
      </c>
      <c r="V74" s="204" t="s">
        <v>100</v>
      </c>
      <c r="W74" s="279" t="s">
        <v>100</v>
      </c>
      <c r="X74" s="213"/>
      <c r="Y74" s="201" t="s">
        <v>17</v>
      </c>
      <c r="Z74" s="430" t="s">
        <v>295</v>
      </c>
      <c r="AA74" s="213"/>
      <c r="AB74" s="201" t="s">
        <v>122</v>
      </c>
      <c r="AC74" s="202" t="s">
        <v>122</v>
      </c>
      <c r="AD74" s="430" t="s">
        <v>295</v>
      </c>
      <c r="AE74" s="201" t="s">
        <v>100</v>
      </c>
      <c r="AF74" s="430" t="s">
        <v>295</v>
      </c>
      <c r="AG74" s="203"/>
      <c r="AH74" s="201" t="s">
        <v>17</v>
      </c>
      <c r="AI74" s="203"/>
      <c r="AJ74" s="189">
        <v>126</v>
      </c>
      <c r="AK74" s="189">
        <v>186</v>
      </c>
      <c r="AL74" s="207">
        <v>60</v>
      </c>
    </row>
    <row r="75" spans="1:38" x14ac:dyDescent="0.2">
      <c r="A75" s="450"/>
      <c r="B75" s="425">
        <v>142913</v>
      </c>
      <c r="C75" s="431" t="s">
        <v>378</v>
      </c>
      <c r="D75" s="432" t="s">
        <v>297</v>
      </c>
      <c r="E75" s="428" t="s">
        <v>132</v>
      </c>
      <c r="F75" s="203"/>
      <c r="G75" s="201" t="s">
        <v>17</v>
      </c>
      <c r="H75" s="202"/>
      <c r="I75" s="202"/>
      <c r="J75" s="201" t="s">
        <v>17</v>
      </c>
      <c r="K75" s="430" t="s">
        <v>295</v>
      </c>
      <c r="L75" s="215"/>
      <c r="M75" s="201" t="s">
        <v>100</v>
      </c>
      <c r="N75" s="430" t="s">
        <v>295</v>
      </c>
      <c r="O75" s="205"/>
      <c r="P75" s="204" t="s">
        <v>17</v>
      </c>
      <c r="Q75" s="203"/>
      <c r="R75" s="213" t="s">
        <v>105</v>
      </c>
      <c r="S75" s="201" t="s">
        <v>17</v>
      </c>
      <c r="T75" s="203"/>
      <c r="U75" s="213"/>
      <c r="V75" s="204" t="s">
        <v>17</v>
      </c>
      <c r="W75" s="205"/>
      <c r="X75" s="279" t="s">
        <v>295</v>
      </c>
      <c r="Y75" s="201" t="s">
        <v>17</v>
      </c>
      <c r="Z75" s="213"/>
      <c r="AA75" s="279" t="s">
        <v>100</v>
      </c>
      <c r="AB75" s="201" t="s">
        <v>100</v>
      </c>
      <c r="AC75" s="202"/>
      <c r="AD75" s="430" t="s">
        <v>295</v>
      </c>
      <c r="AE75" s="201" t="s">
        <v>17</v>
      </c>
      <c r="AF75" s="203" t="s">
        <v>17</v>
      </c>
      <c r="AG75" s="281" t="s">
        <v>17</v>
      </c>
      <c r="AH75" s="258" t="s">
        <v>100</v>
      </c>
      <c r="AI75" s="430" t="s">
        <v>295</v>
      </c>
      <c r="AJ75" s="189">
        <v>126</v>
      </c>
      <c r="AK75" s="189">
        <v>186</v>
      </c>
      <c r="AL75" s="207">
        <v>60</v>
      </c>
    </row>
    <row r="76" spans="1:38" x14ac:dyDescent="0.2">
      <c r="A76" s="458" t="s">
        <v>288</v>
      </c>
      <c r="B76" s="449"/>
      <c r="C76" s="422" t="s">
        <v>73</v>
      </c>
      <c r="D76" s="423" t="s">
        <v>75</v>
      </c>
      <c r="E76" s="421" t="s">
        <v>76</v>
      </c>
      <c r="F76" s="188">
        <v>1</v>
      </c>
      <c r="G76" s="188">
        <v>2</v>
      </c>
      <c r="H76" s="188">
        <v>3</v>
      </c>
      <c r="I76" s="188">
        <v>4</v>
      </c>
      <c r="J76" s="188">
        <v>5</v>
      </c>
      <c r="K76" s="188">
        <v>6</v>
      </c>
      <c r="L76" s="188">
        <v>7</v>
      </c>
      <c r="M76" s="188">
        <v>8</v>
      </c>
      <c r="N76" s="188">
        <v>9</v>
      </c>
      <c r="O76" s="188">
        <v>10</v>
      </c>
      <c r="P76" s="188">
        <v>11</v>
      </c>
      <c r="Q76" s="188">
        <v>12</v>
      </c>
      <c r="R76" s="188">
        <v>13</v>
      </c>
      <c r="S76" s="188">
        <v>14</v>
      </c>
      <c r="T76" s="188">
        <v>15</v>
      </c>
      <c r="U76" s="188">
        <v>16</v>
      </c>
      <c r="V76" s="188">
        <v>17</v>
      </c>
      <c r="W76" s="188">
        <v>18</v>
      </c>
      <c r="X76" s="188">
        <v>19</v>
      </c>
      <c r="Y76" s="188">
        <v>20</v>
      </c>
      <c r="Z76" s="188">
        <v>21</v>
      </c>
      <c r="AA76" s="188">
        <v>22</v>
      </c>
      <c r="AB76" s="188">
        <v>23</v>
      </c>
      <c r="AC76" s="188">
        <v>24</v>
      </c>
      <c r="AD76" s="188">
        <v>25</v>
      </c>
      <c r="AE76" s="188">
        <v>26</v>
      </c>
      <c r="AF76" s="188">
        <v>27</v>
      </c>
      <c r="AG76" s="188">
        <v>28</v>
      </c>
      <c r="AH76" s="188">
        <v>29</v>
      </c>
      <c r="AI76" s="188">
        <v>30</v>
      </c>
      <c r="AJ76" s="192" t="s">
        <v>3</v>
      </c>
      <c r="AK76" s="193" t="s">
        <v>77</v>
      </c>
      <c r="AL76" s="193" t="s">
        <v>78</v>
      </c>
    </row>
    <row r="77" spans="1:38" x14ac:dyDescent="0.2">
      <c r="A77" s="459" t="s">
        <v>301</v>
      </c>
      <c r="B77" s="449"/>
      <c r="C77" s="422" t="s">
        <v>289</v>
      </c>
      <c r="D77" s="423" t="s">
        <v>82</v>
      </c>
      <c r="E77" s="421"/>
      <c r="F77" s="188" t="s">
        <v>83</v>
      </c>
      <c r="G77" s="188" t="s">
        <v>84</v>
      </c>
      <c r="H77" s="188" t="s">
        <v>84</v>
      </c>
      <c r="I77" s="188" t="s">
        <v>85</v>
      </c>
      <c r="J77" s="188" t="s">
        <v>84</v>
      </c>
      <c r="K77" s="188" t="s">
        <v>15</v>
      </c>
      <c r="L77" s="188" t="s">
        <v>83</v>
      </c>
      <c r="M77" s="188" t="s">
        <v>83</v>
      </c>
      <c r="N77" s="188" t="s">
        <v>84</v>
      </c>
      <c r="O77" s="188" t="s">
        <v>84</v>
      </c>
      <c r="P77" s="188" t="s">
        <v>85</v>
      </c>
      <c r="Q77" s="188" t="s">
        <v>84</v>
      </c>
      <c r="R77" s="188" t="s">
        <v>15</v>
      </c>
      <c r="S77" s="188" t="s">
        <v>83</v>
      </c>
      <c r="T77" s="188" t="s">
        <v>83</v>
      </c>
      <c r="U77" s="188" t="s">
        <v>84</v>
      </c>
      <c r="V77" s="188" t="s">
        <v>84</v>
      </c>
      <c r="W77" s="188" t="s">
        <v>85</v>
      </c>
      <c r="X77" s="188" t="s">
        <v>84</v>
      </c>
      <c r="Y77" s="188" t="s">
        <v>15</v>
      </c>
      <c r="Z77" s="188" t="s">
        <v>83</v>
      </c>
      <c r="AA77" s="188" t="s">
        <v>83</v>
      </c>
      <c r="AB77" s="188" t="s">
        <v>84</v>
      </c>
      <c r="AC77" s="188" t="s">
        <v>84</v>
      </c>
      <c r="AD77" s="188" t="s">
        <v>85</v>
      </c>
      <c r="AE77" s="188" t="s">
        <v>84</v>
      </c>
      <c r="AF77" s="188" t="s">
        <v>15</v>
      </c>
      <c r="AG77" s="188" t="s">
        <v>83</v>
      </c>
      <c r="AH77" s="188" t="s">
        <v>83</v>
      </c>
      <c r="AI77" s="188" t="s">
        <v>84</v>
      </c>
      <c r="AJ77" s="192"/>
      <c r="AK77" s="193"/>
      <c r="AL77" s="193"/>
    </row>
    <row r="78" spans="1:38" x14ac:dyDescent="0.2">
      <c r="A78" s="459"/>
      <c r="B78" s="425">
        <v>143162</v>
      </c>
      <c r="C78" s="429" t="s">
        <v>379</v>
      </c>
      <c r="D78" s="432" t="s">
        <v>303</v>
      </c>
      <c r="E78" s="428" t="s">
        <v>132</v>
      </c>
      <c r="F78" s="203"/>
      <c r="G78" s="244"/>
      <c r="H78" s="202" t="s">
        <v>17</v>
      </c>
      <c r="I78" s="202"/>
      <c r="J78" s="244"/>
      <c r="K78" s="201" t="s">
        <v>17</v>
      </c>
      <c r="L78" s="430" t="s">
        <v>295</v>
      </c>
      <c r="M78" s="201"/>
      <c r="N78" s="203" t="s">
        <v>17</v>
      </c>
      <c r="O78" s="430" t="s">
        <v>295</v>
      </c>
      <c r="P78" s="204"/>
      <c r="Q78" s="203" t="s">
        <v>17</v>
      </c>
      <c r="R78" s="430" t="s">
        <v>295</v>
      </c>
      <c r="S78" s="201"/>
      <c r="T78" s="203" t="s">
        <v>17</v>
      </c>
      <c r="U78" s="430" t="s">
        <v>295</v>
      </c>
      <c r="V78" s="204"/>
      <c r="W78" s="205" t="s">
        <v>17</v>
      </c>
      <c r="X78" s="279" t="s">
        <v>295</v>
      </c>
      <c r="Y78" s="201"/>
      <c r="Z78" s="201" t="s">
        <v>17</v>
      </c>
      <c r="AA78" s="430" t="s">
        <v>295</v>
      </c>
      <c r="AB78" s="201"/>
      <c r="AC78" s="430" t="s">
        <v>295</v>
      </c>
      <c r="AD78" s="205"/>
      <c r="AE78" s="201" t="s">
        <v>17</v>
      </c>
      <c r="AF78" s="203" t="s">
        <v>100</v>
      </c>
      <c r="AG78" s="244"/>
      <c r="AH78" s="201"/>
      <c r="AI78" s="203" t="s">
        <v>17</v>
      </c>
      <c r="AJ78" s="189">
        <v>126</v>
      </c>
      <c r="AK78" s="189">
        <v>186</v>
      </c>
      <c r="AL78" s="207">
        <v>60</v>
      </c>
    </row>
    <row r="79" spans="1:38" x14ac:dyDescent="0.2">
      <c r="A79" s="459"/>
      <c r="B79" s="425">
        <v>118087</v>
      </c>
      <c r="C79" s="431" t="s">
        <v>380</v>
      </c>
      <c r="D79" s="432" t="s">
        <v>309</v>
      </c>
      <c r="E79" s="428" t="s">
        <v>132</v>
      </c>
      <c r="F79" s="203"/>
      <c r="G79" s="201"/>
      <c r="H79" s="202" t="s">
        <v>100</v>
      </c>
      <c r="I79" s="202"/>
      <c r="J79" s="201"/>
      <c r="K79" s="201" t="s">
        <v>17</v>
      </c>
      <c r="L79" s="215"/>
      <c r="M79" s="244"/>
      <c r="N79" s="203" t="s">
        <v>17</v>
      </c>
      <c r="O79" s="205" t="s">
        <v>17</v>
      </c>
      <c r="P79" s="204"/>
      <c r="Q79" s="203" t="s">
        <v>17</v>
      </c>
      <c r="R79" s="265"/>
      <c r="S79" s="201"/>
      <c r="T79" s="203" t="s">
        <v>17</v>
      </c>
      <c r="U79" s="279" t="s">
        <v>295</v>
      </c>
      <c r="V79" s="204"/>
      <c r="W79" s="205" t="s">
        <v>17</v>
      </c>
      <c r="X79" s="213"/>
      <c r="Y79" s="430" t="s">
        <v>295</v>
      </c>
      <c r="Z79" s="201" t="s">
        <v>17</v>
      </c>
      <c r="AA79" s="203"/>
      <c r="AB79" s="430" t="s">
        <v>295</v>
      </c>
      <c r="AC79" s="202" t="s">
        <v>17</v>
      </c>
      <c r="AD79" s="205"/>
      <c r="AE79" s="430" t="s">
        <v>295</v>
      </c>
      <c r="AF79" s="203" t="s">
        <v>17</v>
      </c>
      <c r="AG79" s="203"/>
      <c r="AH79" s="430" t="s">
        <v>360</v>
      </c>
      <c r="AI79" s="203" t="s">
        <v>17</v>
      </c>
      <c r="AJ79" s="189">
        <v>126</v>
      </c>
      <c r="AK79" s="189">
        <v>186</v>
      </c>
      <c r="AL79" s="207">
        <v>60</v>
      </c>
    </row>
    <row r="80" spans="1:38" x14ac:dyDescent="0.2">
      <c r="A80" s="459"/>
      <c r="B80" s="425">
        <v>143030</v>
      </c>
      <c r="C80" s="429" t="s">
        <v>381</v>
      </c>
      <c r="D80" s="444" t="s">
        <v>314</v>
      </c>
      <c r="E80" s="428" t="s">
        <v>132</v>
      </c>
      <c r="F80" s="203" t="s">
        <v>17</v>
      </c>
      <c r="G80" s="201"/>
      <c r="H80" s="202" t="s">
        <v>17</v>
      </c>
      <c r="I80" s="202"/>
      <c r="J80" s="201"/>
      <c r="K80" s="201" t="s">
        <v>100</v>
      </c>
      <c r="L80" s="478" t="s">
        <v>382</v>
      </c>
      <c r="M80" s="201"/>
      <c r="N80" s="203" t="s">
        <v>17</v>
      </c>
      <c r="O80" s="478" t="s">
        <v>295</v>
      </c>
      <c r="P80" s="204"/>
      <c r="Q80" s="203" t="s">
        <v>17</v>
      </c>
      <c r="R80" s="279" t="s">
        <v>295</v>
      </c>
      <c r="S80" s="201"/>
      <c r="T80" s="203" t="s">
        <v>17</v>
      </c>
      <c r="U80" s="430" t="s">
        <v>295</v>
      </c>
      <c r="V80" s="204"/>
      <c r="W80" s="205" t="s">
        <v>17</v>
      </c>
      <c r="X80" s="430" t="s">
        <v>295</v>
      </c>
      <c r="Y80" s="201"/>
      <c r="Z80" s="201" t="s">
        <v>17</v>
      </c>
      <c r="AA80" s="478" t="s">
        <v>306</v>
      </c>
      <c r="AB80" s="201" t="s">
        <v>17</v>
      </c>
      <c r="AC80" s="202" t="s">
        <v>17</v>
      </c>
      <c r="AD80" s="205"/>
      <c r="AE80" s="201"/>
      <c r="AF80" s="203" t="s">
        <v>100</v>
      </c>
      <c r="AG80" s="203"/>
      <c r="AI80" s="203" t="s">
        <v>17</v>
      </c>
      <c r="AJ80" s="189">
        <v>126</v>
      </c>
      <c r="AK80" s="189">
        <v>186</v>
      </c>
      <c r="AL80" s="207">
        <v>60</v>
      </c>
    </row>
    <row r="81" spans="1:38" x14ac:dyDescent="0.2">
      <c r="A81" s="459"/>
      <c r="B81" s="244"/>
      <c r="C81" s="244"/>
      <c r="D81" s="432" t="s">
        <v>195</v>
      </c>
      <c r="E81" s="428" t="s">
        <v>132</v>
      </c>
      <c r="F81" s="203"/>
      <c r="G81" s="201"/>
      <c r="H81" s="202"/>
      <c r="I81" s="202"/>
      <c r="J81" s="201"/>
      <c r="K81" s="201"/>
      <c r="L81" s="215"/>
      <c r="M81" s="201"/>
      <c r="N81" s="203"/>
      <c r="O81" s="205"/>
      <c r="P81" s="204"/>
      <c r="Q81" s="203"/>
      <c r="R81" s="213"/>
      <c r="S81" s="201"/>
      <c r="T81" s="203"/>
      <c r="U81" s="213"/>
      <c r="V81" s="204"/>
      <c r="W81" s="205"/>
      <c r="X81" s="213"/>
      <c r="Y81" s="201"/>
      <c r="Z81" s="201"/>
      <c r="AA81" s="203"/>
      <c r="AB81" s="201"/>
      <c r="AC81" s="202"/>
      <c r="AD81" s="205"/>
      <c r="AE81" s="201"/>
      <c r="AF81" s="203"/>
      <c r="AG81" s="203"/>
      <c r="AH81" s="201"/>
      <c r="AI81" s="203"/>
      <c r="AJ81" s="189"/>
      <c r="AK81" s="189"/>
      <c r="AL81" s="207"/>
    </row>
    <row r="82" spans="1:38" x14ac:dyDescent="0.2">
      <c r="A82" s="459"/>
      <c r="B82" s="464"/>
      <c r="C82" s="464"/>
      <c r="D82" s="432" t="s">
        <v>198</v>
      </c>
      <c r="E82" s="428" t="s">
        <v>132</v>
      </c>
      <c r="F82" s="203"/>
      <c r="G82" s="201"/>
      <c r="H82" s="202"/>
      <c r="I82" s="202"/>
      <c r="J82" s="201"/>
      <c r="K82" s="201"/>
      <c r="L82" s="215"/>
      <c r="M82" s="201"/>
      <c r="N82" s="203"/>
      <c r="O82" s="205"/>
      <c r="P82" s="204"/>
      <c r="Q82" s="203"/>
      <c r="R82" s="213"/>
      <c r="S82" s="201"/>
      <c r="T82" s="203"/>
      <c r="U82" s="213"/>
      <c r="V82" s="204"/>
      <c r="W82" s="205"/>
      <c r="X82" s="213"/>
      <c r="Y82" s="201"/>
      <c r="Z82" s="201"/>
      <c r="AA82" s="203"/>
      <c r="AB82" s="201"/>
      <c r="AC82" s="202"/>
      <c r="AD82" s="205"/>
      <c r="AE82" s="201"/>
      <c r="AF82" s="203"/>
      <c r="AG82" s="203"/>
      <c r="AH82" s="201"/>
      <c r="AI82" s="203"/>
      <c r="AJ82" s="189"/>
      <c r="AK82" s="189"/>
      <c r="AL82" s="207"/>
    </row>
    <row r="83" spans="1:38" x14ac:dyDescent="0.2">
      <c r="A83" s="459"/>
      <c r="B83" s="244"/>
      <c r="C83" s="244"/>
      <c r="D83" s="432" t="s">
        <v>201</v>
      </c>
      <c r="E83" s="428" t="s">
        <v>132</v>
      </c>
      <c r="F83" s="203"/>
      <c r="G83" s="201"/>
      <c r="H83" s="202"/>
      <c r="I83" s="202"/>
      <c r="J83" s="201"/>
      <c r="K83" s="201"/>
      <c r="L83" s="215"/>
      <c r="M83" s="201"/>
      <c r="N83" s="203"/>
      <c r="O83" s="205"/>
      <c r="P83" s="204"/>
      <c r="Q83" s="203"/>
      <c r="R83" s="213"/>
      <c r="S83" s="201"/>
      <c r="T83" s="203"/>
      <c r="U83" s="213"/>
      <c r="V83" s="204"/>
      <c r="W83" s="205"/>
      <c r="X83" s="213"/>
      <c r="Y83" s="201"/>
      <c r="Z83" s="201"/>
      <c r="AA83" s="203"/>
      <c r="AB83" s="201"/>
      <c r="AC83" s="202"/>
      <c r="AD83" s="205"/>
      <c r="AE83" s="201"/>
      <c r="AF83" s="203"/>
      <c r="AG83" s="203"/>
      <c r="AH83" s="201"/>
      <c r="AI83" s="203"/>
      <c r="AJ83" s="189"/>
      <c r="AK83" s="189"/>
      <c r="AL83" s="207"/>
    </row>
    <row r="84" spans="1:38" x14ac:dyDescent="0.2">
      <c r="A84" s="459"/>
      <c r="B84" s="425">
        <v>118036</v>
      </c>
      <c r="C84" s="429" t="s">
        <v>383</v>
      </c>
      <c r="D84" s="432" t="s">
        <v>204</v>
      </c>
      <c r="E84" s="428" t="s">
        <v>132</v>
      </c>
      <c r="F84" s="203"/>
      <c r="G84" s="430" t="s">
        <v>199</v>
      </c>
      <c r="H84" s="202" t="s">
        <v>17</v>
      </c>
      <c r="I84" s="202"/>
      <c r="J84" s="430" t="s">
        <v>360</v>
      </c>
      <c r="K84" s="201" t="s">
        <v>17</v>
      </c>
      <c r="L84" s="430" t="s">
        <v>295</v>
      </c>
      <c r="M84" s="430" t="s">
        <v>295</v>
      </c>
      <c r="N84" s="203" t="s">
        <v>17</v>
      </c>
      <c r="O84" s="430" t="s">
        <v>295</v>
      </c>
      <c r="P84" s="204"/>
      <c r="Q84" s="346" t="s">
        <v>358</v>
      </c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189">
        <v>36</v>
      </c>
      <c r="AK84" s="189">
        <v>96</v>
      </c>
      <c r="AL84" s="207">
        <v>60</v>
      </c>
    </row>
    <row r="85" spans="1:38" x14ac:dyDescent="0.2">
      <c r="A85" s="459"/>
      <c r="B85" s="425">
        <v>103870</v>
      </c>
      <c r="C85" s="429" t="s">
        <v>384</v>
      </c>
      <c r="D85" s="432" t="s">
        <v>206</v>
      </c>
      <c r="E85" s="428" t="s">
        <v>132</v>
      </c>
      <c r="F85" s="203"/>
      <c r="G85" s="201"/>
      <c r="H85" s="202" t="s">
        <v>17</v>
      </c>
      <c r="I85" s="430" t="s">
        <v>199</v>
      </c>
      <c r="J85" s="201"/>
      <c r="K85" s="201" t="s">
        <v>17</v>
      </c>
      <c r="L85" s="215"/>
      <c r="M85" s="201"/>
      <c r="N85" s="203" t="s">
        <v>17</v>
      </c>
      <c r="O85" s="204"/>
      <c r="P85" s="204"/>
      <c r="Q85" s="203" t="s">
        <v>122</v>
      </c>
      <c r="R85" s="279" t="s">
        <v>122</v>
      </c>
      <c r="S85" s="201"/>
      <c r="T85" s="203" t="s">
        <v>122</v>
      </c>
      <c r="U85" s="244"/>
      <c r="V85" s="430" t="s">
        <v>295</v>
      </c>
      <c r="W85" s="205" t="s">
        <v>17</v>
      </c>
      <c r="X85" s="213"/>
      <c r="Y85" s="201"/>
      <c r="Z85" s="201" t="s">
        <v>17</v>
      </c>
      <c r="AA85" s="430" t="s">
        <v>295</v>
      </c>
      <c r="AB85" s="201"/>
      <c r="AC85" s="202" t="s">
        <v>17</v>
      </c>
      <c r="AD85" s="430" t="s">
        <v>295</v>
      </c>
      <c r="AE85" s="201"/>
      <c r="AF85" s="203" t="s">
        <v>17</v>
      </c>
      <c r="AG85" s="430" t="s">
        <v>295</v>
      </c>
      <c r="AH85" s="201"/>
      <c r="AI85" s="203" t="s">
        <v>17</v>
      </c>
      <c r="AJ85" s="189">
        <v>126</v>
      </c>
      <c r="AK85" s="189">
        <v>192</v>
      </c>
      <c r="AL85" s="207">
        <v>66</v>
      </c>
    </row>
    <row r="86" spans="1:38" x14ac:dyDescent="0.2">
      <c r="A86" s="459"/>
      <c r="B86" s="429">
        <v>104620</v>
      </c>
      <c r="C86" s="429" t="s">
        <v>385</v>
      </c>
      <c r="D86" s="432" t="s">
        <v>208</v>
      </c>
      <c r="E86" s="428" t="s">
        <v>132</v>
      </c>
      <c r="F86" s="430" t="s">
        <v>295</v>
      </c>
      <c r="G86" s="201"/>
      <c r="H86" s="202" t="s">
        <v>17</v>
      </c>
      <c r="I86" s="430" t="s">
        <v>295</v>
      </c>
      <c r="J86" s="201"/>
      <c r="K86" s="201" t="s">
        <v>17</v>
      </c>
      <c r="L86" s="268" t="s">
        <v>105</v>
      </c>
      <c r="M86" s="201"/>
      <c r="N86" s="203" t="s">
        <v>100</v>
      </c>
      <c r="O86" s="204"/>
      <c r="P86" s="204"/>
      <c r="Q86" s="203" t="s">
        <v>17</v>
      </c>
      <c r="R86" s="430" t="s">
        <v>100</v>
      </c>
      <c r="S86" s="201"/>
      <c r="T86" s="203" t="s">
        <v>17</v>
      </c>
      <c r="U86" s="430" t="s">
        <v>295</v>
      </c>
      <c r="V86" s="279" t="s">
        <v>295</v>
      </c>
      <c r="W86" s="205" t="s">
        <v>17</v>
      </c>
      <c r="X86" s="213" t="s">
        <v>17</v>
      </c>
      <c r="Y86" s="201"/>
      <c r="Z86" s="201" t="s">
        <v>17</v>
      </c>
      <c r="AA86" s="430" t="s">
        <v>295</v>
      </c>
      <c r="AB86" s="201"/>
      <c r="AC86" s="202" t="s">
        <v>17</v>
      </c>
      <c r="AD86" s="430" t="s">
        <v>386</v>
      </c>
      <c r="AE86" s="201"/>
      <c r="AF86" s="203" t="s">
        <v>17</v>
      </c>
      <c r="AG86" s="430" t="s">
        <v>295</v>
      </c>
      <c r="AH86" s="430" t="s">
        <v>295</v>
      </c>
      <c r="AI86" s="203" t="s">
        <v>17</v>
      </c>
      <c r="AJ86" s="189">
        <v>126</v>
      </c>
      <c r="AK86" s="189">
        <v>192</v>
      </c>
      <c r="AL86" s="207">
        <v>66</v>
      </c>
    </row>
    <row r="87" spans="1:38" x14ac:dyDescent="0.2">
      <c r="A87" s="459"/>
      <c r="B87" s="425">
        <v>143189</v>
      </c>
      <c r="C87" s="431" t="s">
        <v>387</v>
      </c>
      <c r="D87" s="432" t="s">
        <v>323</v>
      </c>
      <c r="E87" s="428" t="s">
        <v>132</v>
      </c>
      <c r="F87" s="203"/>
      <c r="G87" s="201"/>
      <c r="H87" s="202" t="s">
        <v>17</v>
      </c>
      <c r="I87" s="478" t="s">
        <v>306</v>
      </c>
      <c r="J87" s="244"/>
      <c r="K87" s="201" t="s">
        <v>17</v>
      </c>
      <c r="L87" s="215"/>
      <c r="M87" s="244"/>
      <c r="N87" s="203" t="s">
        <v>17</v>
      </c>
      <c r="O87" s="267"/>
      <c r="P87" s="279" t="s">
        <v>295</v>
      </c>
      <c r="Q87" s="203" t="s">
        <v>122</v>
      </c>
      <c r="R87" s="430" t="s">
        <v>295</v>
      </c>
      <c r="S87" s="201"/>
      <c r="T87" s="203" t="s">
        <v>17</v>
      </c>
      <c r="U87" s="244"/>
      <c r="V87" s="204"/>
      <c r="W87" s="205" t="s">
        <v>17</v>
      </c>
      <c r="X87" s="213"/>
      <c r="Y87" s="201"/>
      <c r="Z87" s="201" t="s">
        <v>17</v>
      </c>
      <c r="AA87" s="430" t="s">
        <v>295</v>
      </c>
      <c r="AB87" s="201"/>
      <c r="AC87" s="202" t="s">
        <v>17</v>
      </c>
      <c r="AD87" s="205"/>
      <c r="AE87" s="201"/>
      <c r="AF87" s="203" t="s">
        <v>17</v>
      </c>
      <c r="AG87" s="430" t="s">
        <v>388</v>
      </c>
      <c r="AH87" s="244"/>
      <c r="AI87" s="203" t="s">
        <v>17</v>
      </c>
      <c r="AJ87" s="189">
        <v>126</v>
      </c>
      <c r="AK87" s="189">
        <v>186</v>
      </c>
      <c r="AL87" s="207">
        <v>60</v>
      </c>
    </row>
    <row r="88" spans="1:38" x14ac:dyDescent="0.2">
      <c r="A88" s="459"/>
      <c r="B88" s="425">
        <v>142956</v>
      </c>
      <c r="C88" s="429" t="s">
        <v>389</v>
      </c>
      <c r="D88" s="432" t="s">
        <v>297</v>
      </c>
      <c r="E88" s="428" t="s">
        <v>132</v>
      </c>
      <c r="F88" s="203"/>
      <c r="G88" s="201"/>
      <c r="H88" s="202" t="s">
        <v>17</v>
      </c>
      <c r="I88" s="202"/>
      <c r="J88" s="201"/>
      <c r="K88" s="201" t="s">
        <v>17</v>
      </c>
      <c r="L88" s="215"/>
      <c r="M88" s="201"/>
      <c r="N88" s="203" t="s">
        <v>17</v>
      </c>
      <c r="O88" s="205"/>
      <c r="P88" s="205"/>
      <c r="Q88" s="203" t="s">
        <v>17</v>
      </c>
      <c r="R88" s="213"/>
      <c r="S88" s="201"/>
      <c r="T88" s="203" t="s">
        <v>17</v>
      </c>
      <c r="U88" s="213"/>
      <c r="V88" s="204"/>
      <c r="W88" s="205" t="s">
        <v>17</v>
      </c>
      <c r="X88" s="213"/>
      <c r="Y88" s="201"/>
      <c r="Z88" s="201" t="s">
        <v>17</v>
      </c>
      <c r="AA88" s="201"/>
      <c r="AB88" s="201"/>
      <c r="AC88" s="202" t="s">
        <v>17</v>
      </c>
      <c r="AD88" s="479" t="s">
        <v>390</v>
      </c>
      <c r="AE88" s="201"/>
      <c r="AF88" s="203" t="s">
        <v>17</v>
      </c>
      <c r="AG88" s="203"/>
      <c r="AH88" s="201"/>
      <c r="AI88" s="203" t="s">
        <v>17</v>
      </c>
      <c r="AJ88" s="189">
        <v>126</v>
      </c>
      <c r="AK88" s="189">
        <v>126</v>
      </c>
      <c r="AL88" s="207">
        <v>0</v>
      </c>
    </row>
    <row r="89" spans="1:38" x14ac:dyDescent="0.2">
      <c r="A89" s="480" t="s">
        <v>391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</row>
    <row r="90" spans="1:38" x14ac:dyDescent="0.2">
      <c r="A90" s="480"/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</row>
    <row r="91" spans="1:38" x14ac:dyDescent="0.2">
      <c r="A91" s="480"/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  <c r="AC91" s="480"/>
      <c r="AD91" s="480"/>
      <c r="AE91" s="480"/>
      <c r="AF91" s="480"/>
      <c r="AG91" s="480"/>
      <c r="AH91" s="480"/>
      <c r="AI91" s="480"/>
      <c r="AJ91" s="480"/>
      <c r="AK91" s="480"/>
      <c r="AL91" s="480"/>
    </row>
    <row r="92" spans="1:38" x14ac:dyDescent="0.2">
      <c r="A92" s="481" t="s">
        <v>392</v>
      </c>
      <c r="B92" s="481"/>
      <c r="C92" s="481"/>
      <c r="D92" s="481"/>
      <c r="E92" s="481"/>
      <c r="F92" s="481"/>
      <c r="G92" s="481"/>
      <c r="H92" s="481"/>
      <c r="I92" s="481"/>
      <c r="J92" s="481"/>
      <c r="K92" s="481"/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</row>
    <row r="93" spans="1:38" x14ac:dyDescent="0.2">
      <c r="A93" s="482" t="s">
        <v>393</v>
      </c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  <c r="U93" s="482"/>
      <c r="V93" s="482"/>
      <c r="W93" s="482"/>
      <c r="X93" s="482"/>
      <c r="Y93" s="482"/>
      <c r="Z93" s="482"/>
      <c r="AA93" s="482"/>
      <c r="AB93" s="482"/>
      <c r="AC93" s="482"/>
      <c r="AD93" s="482"/>
      <c r="AE93" s="482"/>
      <c r="AF93" s="482"/>
      <c r="AG93" s="482"/>
      <c r="AH93" s="482"/>
      <c r="AI93" s="482"/>
      <c r="AJ93" s="482"/>
      <c r="AK93" s="482"/>
      <c r="AL93" s="482"/>
    </row>
    <row r="94" spans="1:38" x14ac:dyDescent="0.2">
      <c r="A94" s="483"/>
      <c r="B94" s="484" t="s">
        <v>267</v>
      </c>
      <c r="C94" s="484"/>
      <c r="D94" s="484"/>
      <c r="E94" s="484"/>
      <c r="F94" s="484"/>
      <c r="G94" s="485" t="s">
        <v>146</v>
      </c>
      <c r="H94" s="485"/>
      <c r="I94" s="486" t="s">
        <v>394</v>
      </c>
      <c r="J94" s="486"/>
      <c r="K94" s="486"/>
      <c r="L94" s="486"/>
      <c r="M94" s="486"/>
      <c r="N94" s="486"/>
      <c r="O94" s="486"/>
      <c r="P94" s="486"/>
      <c r="Q94" s="486"/>
      <c r="R94" s="486"/>
      <c r="S94" s="486"/>
      <c r="T94" s="487"/>
      <c r="U94" s="488" t="s">
        <v>275</v>
      </c>
      <c r="V94" s="488"/>
      <c r="W94" s="486" t="s">
        <v>395</v>
      </c>
      <c r="X94" s="486"/>
      <c r="Y94" s="486"/>
      <c r="Z94" s="486"/>
      <c r="AA94" s="486"/>
      <c r="AB94" s="486"/>
      <c r="AC94" s="486"/>
      <c r="AD94" s="486"/>
      <c r="AE94" s="486"/>
      <c r="AF94" s="486"/>
      <c r="AG94" s="486"/>
      <c r="AH94" s="486"/>
      <c r="AI94" s="486"/>
      <c r="AJ94" s="486"/>
      <c r="AK94" s="486"/>
      <c r="AL94" s="486"/>
    </row>
    <row r="95" spans="1:38" x14ac:dyDescent="0.2">
      <c r="A95" s="483"/>
      <c r="B95" s="489" t="s">
        <v>150</v>
      </c>
      <c r="C95" s="488" t="s">
        <v>162</v>
      </c>
      <c r="D95" s="490"/>
      <c r="E95" s="490"/>
      <c r="F95" s="490"/>
      <c r="G95" s="485" t="s">
        <v>127</v>
      </c>
      <c r="H95" s="485"/>
      <c r="I95" s="486" t="s">
        <v>274</v>
      </c>
      <c r="J95" s="486"/>
      <c r="K95" s="486"/>
      <c r="L95" s="486"/>
      <c r="M95" s="486"/>
      <c r="N95" s="486"/>
      <c r="O95" s="486"/>
      <c r="P95" s="486"/>
      <c r="Q95" s="486"/>
      <c r="R95" s="486"/>
      <c r="S95" s="486"/>
      <c r="T95" s="487"/>
      <c r="U95" s="491" t="s">
        <v>12</v>
      </c>
      <c r="V95" s="491"/>
      <c r="W95" s="492" t="s">
        <v>163</v>
      </c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2"/>
      <c r="AL95" s="492"/>
    </row>
    <row r="96" spans="1:38" x14ac:dyDescent="0.2">
      <c r="A96" s="483"/>
      <c r="B96" s="493" t="s">
        <v>105</v>
      </c>
      <c r="C96" s="488" t="s">
        <v>161</v>
      </c>
      <c r="D96" s="488"/>
      <c r="E96" s="488"/>
      <c r="F96" s="488"/>
      <c r="G96" s="494" t="s">
        <v>146</v>
      </c>
      <c r="H96" s="494"/>
      <c r="I96" s="492" t="s">
        <v>166</v>
      </c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87"/>
      <c r="U96" s="491" t="s">
        <v>15</v>
      </c>
      <c r="V96" s="491"/>
      <c r="W96" s="492" t="s">
        <v>167</v>
      </c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2"/>
      <c r="AL96" s="492"/>
    </row>
    <row r="97" spans="1:38" x14ac:dyDescent="0.2">
      <c r="A97" s="483"/>
      <c r="B97" s="495" t="s">
        <v>164</v>
      </c>
      <c r="C97" s="496" t="s">
        <v>165</v>
      </c>
      <c r="D97" s="496"/>
      <c r="E97" s="496"/>
      <c r="F97" s="496"/>
      <c r="G97" s="494" t="s">
        <v>127</v>
      </c>
      <c r="H97" s="494"/>
      <c r="I97" s="492" t="s">
        <v>171</v>
      </c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87"/>
      <c r="U97" s="497" t="s">
        <v>281</v>
      </c>
      <c r="V97" s="497"/>
      <c r="W97" s="492" t="s">
        <v>173</v>
      </c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2"/>
      <c r="AL97" s="492"/>
    </row>
    <row r="98" spans="1:38" x14ac:dyDescent="0.2">
      <c r="A98" s="483"/>
      <c r="B98" s="498" t="s">
        <v>169</v>
      </c>
      <c r="C98" s="488" t="s">
        <v>170</v>
      </c>
      <c r="D98" s="488"/>
      <c r="E98" s="488"/>
      <c r="F98" s="488"/>
      <c r="G98" s="499" t="s">
        <v>12</v>
      </c>
      <c r="H98" s="499"/>
      <c r="I98" s="492" t="s">
        <v>177</v>
      </c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87"/>
      <c r="U98" s="497" t="s">
        <v>283</v>
      </c>
      <c r="V98" s="497"/>
      <c r="W98" s="492" t="s">
        <v>179</v>
      </c>
      <c r="X98" s="492"/>
      <c r="Y98" s="492"/>
      <c r="Z98" s="492"/>
      <c r="AA98" s="492"/>
      <c r="AB98" s="492"/>
      <c r="AC98" s="492"/>
      <c r="AD98" s="492"/>
      <c r="AE98" s="492"/>
      <c r="AF98" s="492"/>
      <c r="AG98" s="492"/>
      <c r="AH98" s="492"/>
      <c r="AI98" s="492"/>
      <c r="AJ98" s="492"/>
      <c r="AK98" s="492"/>
      <c r="AL98" s="492"/>
    </row>
    <row r="99" spans="1:38" x14ac:dyDescent="0.2">
      <c r="A99" s="483"/>
      <c r="B99" s="432" t="s">
        <v>396</v>
      </c>
      <c r="C99" s="488" t="s">
        <v>176</v>
      </c>
      <c r="D99" s="488"/>
      <c r="E99" s="488"/>
      <c r="F99" s="488"/>
      <c r="G99" s="499" t="s">
        <v>15</v>
      </c>
      <c r="H99" s="499"/>
      <c r="I99" s="492" t="s">
        <v>183</v>
      </c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87"/>
      <c r="U99" s="500" t="s">
        <v>184</v>
      </c>
      <c r="V99" s="500"/>
      <c r="W99" s="492" t="s">
        <v>185</v>
      </c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</row>
    <row r="100" spans="1:38" x14ac:dyDescent="0.2">
      <c r="A100" s="483"/>
      <c r="B100" s="432" t="s">
        <v>397</v>
      </c>
      <c r="C100" s="488" t="s">
        <v>182</v>
      </c>
      <c r="D100" s="488"/>
      <c r="E100" s="488"/>
      <c r="F100" s="488"/>
      <c r="G100" s="501" t="s">
        <v>398</v>
      </c>
      <c r="H100" s="501"/>
      <c r="I100" s="492" t="s">
        <v>399</v>
      </c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87"/>
      <c r="U100" s="502" t="s">
        <v>400</v>
      </c>
      <c r="V100" s="502"/>
      <c r="W100" s="492" t="s">
        <v>401</v>
      </c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2"/>
      <c r="AL100" s="492"/>
    </row>
    <row r="101" spans="1:38" x14ac:dyDescent="0.2">
      <c r="A101" s="483"/>
      <c r="B101" s="489" t="s">
        <v>319</v>
      </c>
      <c r="C101" s="488" t="s">
        <v>402</v>
      </c>
      <c r="D101" s="488"/>
      <c r="E101" s="488"/>
      <c r="F101" s="488"/>
      <c r="G101" s="503" t="s">
        <v>403</v>
      </c>
      <c r="H101" s="503"/>
      <c r="I101" s="492" t="s">
        <v>404</v>
      </c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87"/>
      <c r="U101" s="504" t="s">
        <v>405</v>
      </c>
      <c r="V101" s="504"/>
      <c r="W101" s="492" t="s">
        <v>406</v>
      </c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2"/>
      <c r="AL101" s="492"/>
    </row>
    <row r="102" spans="1:38" x14ac:dyDescent="0.2">
      <c r="A102" s="483"/>
      <c r="B102" s="493" t="s">
        <v>295</v>
      </c>
      <c r="C102" s="488" t="s">
        <v>161</v>
      </c>
      <c r="D102" s="488"/>
      <c r="E102" s="488"/>
      <c r="F102" s="488"/>
      <c r="G102" s="505" t="s">
        <v>407</v>
      </c>
      <c r="H102" s="505"/>
      <c r="I102" s="506" t="s">
        <v>408</v>
      </c>
      <c r="J102" s="506"/>
      <c r="K102" s="506"/>
      <c r="L102" s="506"/>
      <c r="M102" s="506"/>
      <c r="N102" s="506"/>
      <c r="O102" s="506"/>
      <c r="P102" s="506"/>
      <c r="Q102" s="506"/>
      <c r="R102" s="506"/>
      <c r="S102" s="506"/>
      <c r="T102" s="487"/>
      <c r="U102" s="507" t="s">
        <v>409</v>
      </c>
      <c r="V102" s="507"/>
      <c r="W102" s="506" t="s">
        <v>410</v>
      </c>
      <c r="X102" s="506"/>
      <c r="Y102" s="506"/>
      <c r="Z102" s="506"/>
      <c r="AA102" s="506"/>
      <c r="AB102" s="506"/>
      <c r="AC102" s="506"/>
      <c r="AD102" s="506"/>
      <c r="AE102" s="506"/>
      <c r="AF102" s="506"/>
      <c r="AG102" s="506"/>
      <c r="AH102" s="506"/>
      <c r="AI102" s="506"/>
      <c r="AJ102" s="506"/>
      <c r="AK102" s="506"/>
      <c r="AL102" s="506"/>
    </row>
    <row r="103" spans="1:38" x14ac:dyDescent="0.2">
      <c r="A103" s="483"/>
      <c r="B103" s="508" t="s">
        <v>411</v>
      </c>
      <c r="C103" s="488" t="s">
        <v>412</v>
      </c>
      <c r="D103" s="488"/>
      <c r="E103" s="488"/>
      <c r="F103" s="488"/>
      <c r="G103" s="503" t="s">
        <v>341</v>
      </c>
      <c r="H103" s="503"/>
      <c r="I103" s="486" t="s">
        <v>413</v>
      </c>
      <c r="J103" s="486"/>
      <c r="K103" s="486"/>
      <c r="L103" s="486"/>
      <c r="M103" s="486"/>
      <c r="N103" s="486"/>
      <c r="O103" s="486"/>
      <c r="P103" s="486"/>
      <c r="Q103" s="486"/>
      <c r="R103" s="486"/>
      <c r="S103" s="486"/>
      <c r="T103" s="487"/>
      <c r="U103" s="504" t="s">
        <v>306</v>
      </c>
      <c r="V103" s="504"/>
      <c r="W103" s="486" t="s">
        <v>414</v>
      </c>
      <c r="X103" s="486"/>
      <c r="Y103" s="486"/>
      <c r="Z103" s="486"/>
      <c r="AA103" s="486"/>
      <c r="AB103" s="486"/>
      <c r="AC103" s="486"/>
      <c r="AD103" s="486"/>
      <c r="AE103" s="486"/>
      <c r="AF103" s="486"/>
      <c r="AG103" s="486"/>
      <c r="AH103" s="486"/>
      <c r="AI103" s="486"/>
      <c r="AJ103" s="486"/>
      <c r="AK103" s="486"/>
      <c r="AL103" s="486"/>
    </row>
    <row r="104" spans="1:38" x14ac:dyDescent="0.2">
      <c r="A104" s="483"/>
      <c r="B104" s="509" t="s">
        <v>122</v>
      </c>
      <c r="C104" s="492" t="s">
        <v>186</v>
      </c>
      <c r="D104" s="492"/>
      <c r="E104" s="492"/>
      <c r="F104" s="492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510" t="s">
        <v>84</v>
      </c>
      <c r="V104" s="510"/>
      <c r="W104" s="511" t="s">
        <v>415</v>
      </c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1"/>
      <c r="AL104" s="511"/>
    </row>
    <row r="105" spans="1:38" x14ac:dyDescent="0.2">
      <c r="A105" s="483"/>
      <c r="B105" s="512" t="s">
        <v>57</v>
      </c>
      <c r="C105" s="513"/>
      <c r="D105" s="513"/>
      <c r="E105" s="513"/>
      <c r="F105" s="513"/>
      <c r="G105" s="514" t="s">
        <v>122</v>
      </c>
      <c r="H105" s="514"/>
      <c r="I105" s="515" t="s">
        <v>186</v>
      </c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487"/>
      <c r="U105" s="516" t="s">
        <v>416</v>
      </c>
      <c r="V105" s="516"/>
      <c r="W105" s="517" t="s">
        <v>417</v>
      </c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</row>
    <row r="106" spans="1:38" x14ac:dyDescent="0.2">
      <c r="A106" s="481" t="s">
        <v>191</v>
      </c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481"/>
      <c r="R106" s="481"/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</row>
  </sheetData>
  <mergeCells count="105">
    <mergeCell ref="C105:F105"/>
    <mergeCell ref="G105:H105"/>
    <mergeCell ref="I105:S105"/>
    <mergeCell ref="U105:V105"/>
    <mergeCell ref="W105:AL105"/>
    <mergeCell ref="A106:AL106"/>
    <mergeCell ref="C103:F103"/>
    <mergeCell ref="G103:H103"/>
    <mergeCell ref="I103:S103"/>
    <mergeCell ref="U103:V103"/>
    <mergeCell ref="W103:AL103"/>
    <mergeCell ref="C104:F104"/>
    <mergeCell ref="G104:H104"/>
    <mergeCell ref="I104:S104"/>
    <mergeCell ref="U104:V104"/>
    <mergeCell ref="W104:AL104"/>
    <mergeCell ref="C101:F101"/>
    <mergeCell ref="G101:H101"/>
    <mergeCell ref="I101:S101"/>
    <mergeCell ref="U101:V101"/>
    <mergeCell ref="W101:AL101"/>
    <mergeCell ref="C102:F102"/>
    <mergeCell ref="G102:H102"/>
    <mergeCell ref="I102:S102"/>
    <mergeCell ref="U102:V102"/>
    <mergeCell ref="W102:AL102"/>
    <mergeCell ref="C99:F99"/>
    <mergeCell ref="G99:H99"/>
    <mergeCell ref="I99:S99"/>
    <mergeCell ref="U99:V99"/>
    <mergeCell ref="W99:AL99"/>
    <mergeCell ref="C100:F100"/>
    <mergeCell ref="G100:H100"/>
    <mergeCell ref="I100:S100"/>
    <mergeCell ref="U100:V100"/>
    <mergeCell ref="W100:AL100"/>
    <mergeCell ref="C97:F97"/>
    <mergeCell ref="G97:H97"/>
    <mergeCell ref="I97:S97"/>
    <mergeCell ref="U97:V97"/>
    <mergeCell ref="W97:AL97"/>
    <mergeCell ref="C98:F98"/>
    <mergeCell ref="G98:H98"/>
    <mergeCell ref="I98:S98"/>
    <mergeCell ref="U98:V98"/>
    <mergeCell ref="W98:AL98"/>
    <mergeCell ref="C95:F95"/>
    <mergeCell ref="G95:H95"/>
    <mergeCell ref="I95:S95"/>
    <mergeCell ref="U95:V95"/>
    <mergeCell ref="W95:AL95"/>
    <mergeCell ref="C96:F96"/>
    <mergeCell ref="G96:H96"/>
    <mergeCell ref="I96:S96"/>
    <mergeCell ref="U96:V96"/>
    <mergeCell ref="W96:AL96"/>
    <mergeCell ref="A89:AL91"/>
    <mergeCell ref="A92:AL92"/>
    <mergeCell ref="A93:AL93"/>
    <mergeCell ref="A94:A105"/>
    <mergeCell ref="B94:F94"/>
    <mergeCell ref="G94:H94"/>
    <mergeCell ref="I94:S94"/>
    <mergeCell ref="T94:T105"/>
    <mergeCell ref="U94:V94"/>
    <mergeCell ref="W94:AL94"/>
    <mergeCell ref="E76:E77"/>
    <mergeCell ref="AJ76:AJ77"/>
    <mergeCell ref="AK76:AK77"/>
    <mergeCell ref="AL76:AL77"/>
    <mergeCell ref="A77:A88"/>
    <mergeCell ref="Q84:AI84"/>
    <mergeCell ref="Q60:AI60"/>
    <mergeCell ref="E63:E64"/>
    <mergeCell ref="AJ63:AJ64"/>
    <mergeCell ref="AK63:AK64"/>
    <mergeCell ref="AL63:AL64"/>
    <mergeCell ref="A64:A75"/>
    <mergeCell ref="E37:E38"/>
    <mergeCell ref="AJ37:AJ38"/>
    <mergeCell ref="AK37:AK38"/>
    <mergeCell ref="AL37:AL38"/>
    <mergeCell ref="A38:A49"/>
    <mergeCell ref="E50:E51"/>
    <mergeCell ref="AJ50:AJ51"/>
    <mergeCell ref="AK50:AK51"/>
    <mergeCell ref="AL50:AL51"/>
    <mergeCell ref="A51:A62"/>
    <mergeCell ref="E11:E12"/>
    <mergeCell ref="AJ11:AJ12"/>
    <mergeCell ref="AK11:AK12"/>
    <mergeCell ref="AL11:AL12"/>
    <mergeCell ref="A12:A23"/>
    <mergeCell ref="E24:E25"/>
    <mergeCell ref="AJ24:AJ25"/>
    <mergeCell ref="AK24:AK25"/>
    <mergeCell ref="AL24:AL25"/>
    <mergeCell ref="A25:A36"/>
    <mergeCell ref="A1:AL5"/>
    <mergeCell ref="A6:B6"/>
    <mergeCell ref="E6:E7"/>
    <mergeCell ref="AJ6:AJ7"/>
    <mergeCell ref="AK6:AK7"/>
    <mergeCell ref="AL6:AL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K21" sqref="K21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.140625" bestFit="1" customWidth="1"/>
    <col min="5" max="5" width="3.28515625" bestFit="1" customWidth="1"/>
    <col min="6" max="6" width="3.42578125" bestFit="1" customWidth="1"/>
    <col min="7" max="7" width="4" bestFit="1" customWidth="1"/>
    <col min="8" max="8" width="3.28515625" bestFit="1" customWidth="1"/>
    <col min="9" max="9" width="3" bestFit="1" customWidth="1"/>
    <col min="10" max="10" width="3.5703125" bestFit="1" customWidth="1"/>
    <col min="11" max="11" width="3.140625" bestFit="1" customWidth="1"/>
    <col min="12" max="12" width="3.28515625" bestFit="1" customWidth="1"/>
    <col min="13" max="13" width="3.42578125" bestFit="1" customWidth="1"/>
    <col min="14" max="14" width="4" bestFit="1" customWidth="1"/>
    <col min="15" max="15" width="3.28515625" bestFit="1" customWidth="1"/>
    <col min="16" max="16" width="3" bestFit="1" customWidth="1"/>
    <col min="17" max="17" width="3.5703125" bestFit="1" customWidth="1"/>
    <col min="18" max="18" width="3.140625" bestFit="1" customWidth="1"/>
    <col min="19" max="19" width="3.28515625" bestFit="1" customWidth="1"/>
    <col min="20" max="20" width="3.42578125" bestFit="1" customWidth="1"/>
    <col min="21" max="21" width="4" bestFit="1" customWidth="1"/>
    <col min="22" max="22" width="3.28515625" bestFit="1" customWidth="1"/>
    <col min="23" max="23" width="3" bestFit="1" customWidth="1"/>
    <col min="24" max="24" width="3.5703125" bestFit="1" customWidth="1"/>
    <col min="25" max="25" width="3.140625" bestFit="1" customWidth="1"/>
    <col min="26" max="26" width="3.28515625" bestFit="1" customWidth="1"/>
    <col min="27" max="27" width="3.42578125" bestFit="1" customWidth="1"/>
    <col min="28" max="28" width="4" bestFit="1" customWidth="1"/>
    <col min="29" max="29" width="3.28515625" bestFit="1" customWidth="1"/>
    <col min="30" max="30" width="3" bestFit="1" customWidth="1"/>
    <col min="31" max="31" width="3.5703125" bestFit="1" customWidth="1"/>
    <col min="32" max="32" width="3.140625" bestFit="1" customWidth="1"/>
    <col min="33" max="33" width="3.28515625" bestFit="1" customWidth="1"/>
    <col min="34" max="34" width="3.42578125" bestFit="1" customWidth="1"/>
  </cols>
  <sheetData>
    <row r="1" spans="1:34" x14ac:dyDescent="0.2">
      <c r="A1" s="518" t="s">
        <v>418</v>
      </c>
      <c r="B1" s="519"/>
      <c r="C1" s="520"/>
      <c r="D1" s="521" t="s">
        <v>419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3"/>
      <c r="AG1" s="523"/>
    </row>
    <row r="2" spans="1:34" x14ac:dyDescent="0.2">
      <c r="A2" s="524" t="s">
        <v>2</v>
      </c>
      <c r="B2" s="519"/>
      <c r="C2" s="525"/>
      <c r="D2" s="526">
        <v>1</v>
      </c>
      <c r="E2" s="526">
        <v>2</v>
      </c>
      <c r="F2" s="526">
        <v>3</v>
      </c>
      <c r="G2" s="526">
        <v>4</v>
      </c>
      <c r="H2" s="526">
        <v>5</v>
      </c>
      <c r="I2" s="526">
        <v>6</v>
      </c>
      <c r="J2" s="526">
        <v>7</v>
      </c>
      <c r="K2" s="526">
        <v>8</v>
      </c>
      <c r="L2" s="526">
        <v>9</v>
      </c>
      <c r="M2" s="526">
        <v>10</v>
      </c>
      <c r="N2" s="526">
        <v>11</v>
      </c>
      <c r="O2" s="526">
        <v>12</v>
      </c>
      <c r="P2" s="526">
        <v>13</v>
      </c>
      <c r="Q2" s="526">
        <v>14</v>
      </c>
      <c r="R2" s="526">
        <v>15</v>
      </c>
      <c r="S2" s="526">
        <v>16</v>
      </c>
      <c r="T2" s="526">
        <v>17</v>
      </c>
      <c r="U2" s="526">
        <v>18</v>
      </c>
      <c r="V2" s="526">
        <v>19</v>
      </c>
      <c r="W2" s="526">
        <v>20</v>
      </c>
      <c r="X2" s="526">
        <v>21</v>
      </c>
      <c r="Y2" s="526">
        <v>22</v>
      </c>
      <c r="Z2" s="526">
        <v>23</v>
      </c>
      <c r="AA2" s="526">
        <v>24</v>
      </c>
      <c r="AB2" s="526">
        <v>25</v>
      </c>
      <c r="AC2" s="526">
        <v>26</v>
      </c>
      <c r="AD2" s="527">
        <v>27</v>
      </c>
      <c r="AE2" s="528">
        <v>28</v>
      </c>
      <c r="AF2" s="529">
        <v>29</v>
      </c>
      <c r="AG2" s="528">
        <v>30</v>
      </c>
      <c r="AH2" s="528">
        <v>31</v>
      </c>
    </row>
    <row r="3" spans="1:34" x14ac:dyDescent="0.2">
      <c r="A3" s="519"/>
      <c r="B3" s="519"/>
      <c r="C3" s="525"/>
      <c r="D3" s="530" t="s">
        <v>4</v>
      </c>
      <c r="E3" s="530" t="s">
        <v>5</v>
      </c>
      <c r="F3" s="530" t="s">
        <v>420</v>
      </c>
      <c r="G3" s="530" t="s">
        <v>7</v>
      </c>
      <c r="H3" s="530" t="s">
        <v>8</v>
      </c>
      <c r="I3" s="530" t="s">
        <v>9</v>
      </c>
      <c r="J3" s="530" t="s">
        <v>10</v>
      </c>
      <c r="K3" s="530" t="s">
        <v>4</v>
      </c>
      <c r="L3" s="530" t="s">
        <v>5</v>
      </c>
      <c r="M3" s="530" t="s">
        <v>420</v>
      </c>
      <c r="N3" s="530" t="s">
        <v>7</v>
      </c>
      <c r="O3" s="530" t="s">
        <v>8</v>
      </c>
      <c r="P3" s="530" t="s">
        <v>9</v>
      </c>
      <c r="Q3" s="530" t="s">
        <v>10</v>
      </c>
      <c r="R3" s="530" t="s">
        <v>4</v>
      </c>
      <c r="S3" s="530" t="s">
        <v>5</v>
      </c>
      <c r="T3" s="530" t="s">
        <v>420</v>
      </c>
      <c r="U3" s="530" t="s">
        <v>7</v>
      </c>
      <c r="V3" s="530" t="s">
        <v>8</v>
      </c>
      <c r="W3" s="530" t="s">
        <v>9</v>
      </c>
      <c r="X3" s="530" t="s">
        <v>10</v>
      </c>
      <c r="Y3" s="530" t="s">
        <v>4</v>
      </c>
      <c r="Z3" s="530" t="s">
        <v>5</v>
      </c>
      <c r="AA3" s="530" t="s">
        <v>420</v>
      </c>
      <c r="AB3" s="530" t="s">
        <v>7</v>
      </c>
      <c r="AC3" s="530" t="s">
        <v>8</v>
      </c>
      <c r="AD3" s="530" t="s">
        <v>9</v>
      </c>
      <c r="AE3" s="530" t="s">
        <v>10</v>
      </c>
      <c r="AF3" s="530" t="s">
        <v>4</v>
      </c>
      <c r="AG3" s="530" t="s">
        <v>5</v>
      </c>
      <c r="AH3" s="530" t="s">
        <v>420</v>
      </c>
    </row>
    <row r="4" spans="1:34" x14ac:dyDescent="0.2">
      <c r="A4" s="531">
        <v>108081</v>
      </c>
      <c r="B4" s="532" t="s">
        <v>421</v>
      </c>
      <c r="C4" s="532" t="s">
        <v>422</v>
      </c>
      <c r="D4" s="533"/>
      <c r="E4" s="533"/>
      <c r="F4" s="534"/>
      <c r="G4" s="534"/>
      <c r="H4" s="533"/>
      <c r="I4" s="533"/>
      <c r="J4" s="534"/>
      <c r="K4" s="533"/>
      <c r="L4" s="533"/>
      <c r="M4" s="534"/>
      <c r="N4" s="534"/>
      <c r="O4" s="533"/>
      <c r="P4" s="533"/>
      <c r="Q4" s="533"/>
      <c r="R4" s="533"/>
      <c r="S4" s="533"/>
      <c r="T4" s="534"/>
      <c r="U4" s="534"/>
      <c r="V4" s="533"/>
      <c r="W4" s="533"/>
      <c r="X4" s="533"/>
      <c r="Y4" s="533"/>
      <c r="Z4" s="533"/>
      <c r="AA4" s="534"/>
      <c r="AB4" s="534"/>
      <c r="AC4" s="533"/>
      <c r="AD4" s="535"/>
      <c r="AE4" s="533"/>
      <c r="AF4" s="536"/>
      <c r="AG4" s="536"/>
      <c r="AH4" s="537"/>
    </row>
    <row r="5" spans="1:34" x14ac:dyDescent="0.2">
      <c r="A5" s="531">
        <v>119059</v>
      </c>
      <c r="B5" s="538" t="s">
        <v>423</v>
      </c>
      <c r="C5" s="538" t="s">
        <v>422</v>
      </c>
      <c r="D5" s="539" t="s">
        <v>42</v>
      </c>
      <c r="E5" s="539"/>
      <c r="F5" s="540"/>
      <c r="G5" s="540" t="s">
        <v>42</v>
      </c>
      <c r="H5" s="539"/>
      <c r="I5" s="539"/>
      <c r="J5" s="540" t="s">
        <v>42</v>
      </c>
      <c r="K5" s="539"/>
      <c r="L5" s="539"/>
      <c r="M5" s="540" t="s">
        <v>42</v>
      </c>
      <c r="N5" s="540"/>
      <c r="O5" s="539"/>
      <c r="P5" s="539" t="s">
        <v>42</v>
      </c>
      <c r="Q5" s="539"/>
      <c r="R5" s="539"/>
      <c r="S5" s="539" t="s">
        <v>42</v>
      </c>
      <c r="T5" s="540"/>
      <c r="U5" s="540"/>
      <c r="V5" s="539" t="s">
        <v>42</v>
      </c>
      <c r="W5" s="539"/>
      <c r="X5" s="539"/>
      <c r="Y5" s="533" t="s">
        <v>42</v>
      </c>
      <c r="Z5" s="533"/>
      <c r="AA5" s="534"/>
      <c r="AB5" s="534" t="s">
        <v>42</v>
      </c>
      <c r="AC5" s="533"/>
      <c r="AD5" s="535"/>
      <c r="AE5" s="533" t="s">
        <v>42</v>
      </c>
      <c r="AF5" s="536"/>
      <c r="AG5" s="536"/>
      <c r="AH5" s="537" t="s">
        <v>42</v>
      </c>
    </row>
    <row r="6" spans="1:34" x14ac:dyDescent="0.2">
      <c r="A6" s="531">
        <v>122076</v>
      </c>
      <c r="B6" s="538" t="s">
        <v>424</v>
      </c>
      <c r="C6" s="538" t="s">
        <v>422</v>
      </c>
      <c r="D6" s="533"/>
      <c r="E6" s="533"/>
      <c r="F6" s="534"/>
      <c r="G6" s="534"/>
      <c r="H6" s="533"/>
      <c r="I6" s="533"/>
      <c r="J6" s="534"/>
      <c r="K6" s="533"/>
      <c r="L6" s="533"/>
      <c r="M6" s="534"/>
      <c r="N6" s="534"/>
      <c r="O6" s="533"/>
      <c r="P6" s="533"/>
      <c r="Q6" s="533"/>
      <c r="R6" s="533"/>
      <c r="S6" s="533"/>
      <c r="T6" s="534"/>
      <c r="U6" s="534"/>
      <c r="V6" s="533"/>
      <c r="W6" s="533"/>
      <c r="X6" s="533"/>
      <c r="Y6" s="533"/>
      <c r="Z6" s="533"/>
      <c r="AA6" s="534"/>
      <c r="AB6" s="534"/>
      <c r="AC6" s="533"/>
      <c r="AD6" s="535"/>
      <c r="AE6" s="533"/>
      <c r="AF6" s="536"/>
      <c r="AG6" s="536"/>
      <c r="AH6" s="537"/>
    </row>
    <row r="7" spans="1:34" x14ac:dyDescent="0.2">
      <c r="A7" s="541">
        <v>111139</v>
      </c>
      <c r="B7" s="542" t="s">
        <v>425</v>
      </c>
      <c r="C7" s="542" t="s">
        <v>426</v>
      </c>
      <c r="D7" s="543" t="s">
        <v>12</v>
      </c>
      <c r="E7" s="543" t="s">
        <v>12</v>
      </c>
      <c r="F7" s="534"/>
      <c r="G7" s="534"/>
      <c r="H7" s="543" t="s">
        <v>12</v>
      </c>
      <c r="I7" s="543" t="s">
        <v>12</v>
      </c>
      <c r="J7" s="534"/>
      <c r="K7" s="543" t="s">
        <v>12</v>
      </c>
      <c r="L7" s="543" t="s">
        <v>12</v>
      </c>
      <c r="M7" s="534"/>
      <c r="N7" s="534"/>
      <c r="O7" s="543" t="s">
        <v>12</v>
      </c>
      <c r="P7" s="543" t="s">
        <v>12</v>
      </c>
      <c r="Q7" s="543" t="s">
        <v>12</v>
      </c>
      <c r="R7" s="543" t="s">
        <v>12</v>
      </c>
      <c r="S7" s="543" t="s">
        <v>12</v>
      </c>
      <c r="T7" s="534"/>
      <c r="U7" s="534"/>
      <c r="V7" s="543" t="s">
        <v>12</v>
      </c>
      <c r="W7" s="543" t="s">
        <v>12</v>
      </c>
      <c r="X7" s="543" t="s">
        <v>12</v>
      </c>
      <c r="Y7" s="543" t="s">
        <v>12</v>
      </c>
      <c r="Z7" s="543" t="s">
        <v>12</v>
      </c>
      <c r="AA7" s="534"/>
      <c r="AB7" s="534"/>
      <c r="AC7" s="543" t="s">
        <v>12</v>
      </c>
      <c r="AD7" s="543" t="s">
        <v>12</v>
      </c>
      <c r="AE7" s="543" t="s">
        <v>12</v>
      </c>
      <c r="AF7" s="544" t="s">
        <v>12</v>
      </c>
      <c r="AG7" s="544" t="s">
        <v>12</v>
      </c>
      <c r="AH7" s="545"/>
    </row>
    <row r="8" spans="1:34" x14ac:dyDescent="0.2">
      <c r="A8" s="541">
        <v>101940</v>
      </c>
      <c r="B8" s="542" t="s">
        <v>427</v>
      </c>
      <c r="C8" s="542" t="s">
        <v>426</v>
      </c>
      <c r="D8" s="543" t="s">
        <v>12</v>
      </c>
      <c r="E8" s="543" t="s">
        <v>12</v>
      </c>
      <c r="F8" s="534"/>
      <c r="G8" s="534"/>
      <c r="H8" s="543" t="s">
        <v>12</v>
      </c>
      <c r="I8" s="543" t="s">
        <v>12</v>
      </c>
      <c r="J8" s="534"/>
      <c r="K8" s="543" t="s">
        <v>12</v>
      </c>
      <c r="L8" s="543" t="s">
        <v>12</v>
      </c>
      <c r="M8" s="534"/>
      <c r="N8" s="534"/>
      <c r="O8" s="543" t="s">
        <v>12</v>
      </c>
      <c r="P8" s="543" t="s">
        <v>12</v>
      </c>
      <c r="Q8" s="543" t="s">
        <v>12</v>
      </c>
      <c r="R8" s="543" t="s">
        <v>12</v>
      </c>
      <c r="S8" s="543" t="s">
        <v>12</v>
      </c>
      <c r="T8" s="534"/>
      <c r="U8" s="534"/>
      <c r="V8" s="543" t="s">
        <v>12</v>
      </c>
      <c r="W8" s="543" t="s">
        <v>12</v>
      </c>
      <c r="X8" s="543" t="s">
        <v>12</v>
      </c>
      <c r="Y8" s="543" t="s">
        <v>12</v>
      </c>
      <c r="Z8" s="543" t="s">
        <v>12</v>
      </c>
      <c r="AA8" s="534"/>
      <c r="AB8" s="534"/>
      <c r="AC8" s="543" t="s">
        <v>12</v>
      </c>
      <c r="AD8" s="546" t="s">
        <v>12</v>
      </c>
      <c r="AE8" s="543" t="s">
        <v>12</v>
      </c>
      <c r="AF8" s="544" t="s">
        <v>12</v>
      </c>
      <c r="AG8" s="544" t="s">
        <v>12</v>
      </c>
      <c r="AH8" s="545"/>
    </row>
    <row r="9" spans="1:34" x14ac:dyDescent="0.2">
      <c r="A9" s="541">
        <v>152005</v>
      </c>
      <c r="B9" s="542" t="s">
        <v>428</v>
      </c>
      <c r="C9" s="542" t="s">
        <v>426</v>
      </c>
      <c r="D9" s="543" t="s">
        <v>12</v>
      </c>
      <c r="E9" s="543" t="s">
        <v>12</v>
      </c>
      <c r="F9" s="534"/>
      <c r="G9" s="534"/>
      <c r="H9" s="547" t="s">
        <v>12</v>
      </c>
      <c r="I9" s="547" t="s">
        <v>12</v>
      </c>
      <c r="J9" s="540"/>
      <c r="K9" s="547" t="s">
        <v>12</v>
      </c>
      <c r="L9" s="547" t="s">
        <v>12</v>
      </c>
      <c r="M9" s="540"/>
      <c r="N9" s="540"/>
      <c r="O9" s="547" t="s">
        <v>12</v>
      </c>
      <c r="P9" s="547" t="s">
        <v>12</v>
      </c>
      <c r="Q9" s="547" t="s">
        <v>12</v>
      </c>
      <c r="R9" s="547" t="s">
        <v>12</v>
      </c>
      <c r="S9" s="547" t="s">
        <v>12</v>
      </c>
      <c r="T9" s="540"/>
      <c r="U9" s="540"/>
      <c r="V9" s="547" t="s">
        <v>12</v>
      </c>
      <c r="W9" s="547" t="s">
        <v>12</v>
      </c>
      <c r="X9" s="547" t="s">
        <v>12</v>
      </c>
      <c r="Y9" s="547" t="s">
        <v>12</v>
      </c>
      <c r="Z9" s="547" t="s">
        <v>12</v>
      </c>
      <c r="AA9" s="540"/>
      <c r="AB9" s="540"/>
      <c r="AC9" s="547" t="s">
        <v>12</v>
      </c>
      <c r="AD9" s="547" t="s">
        <v>12</v>
      </c>
      <c r="AE9" s="543" t="s">
        <v>12</v>
      </c>
      <c r="AF9" s="544" t="s">
        <v>12</v>
      </c>
      <c r="AG9" s="544" t="s">
        <v>12</v>
      </c>
      <c r="AH9" s="545"/>
    </row>
    <row r="10" spans="1:34" x14ac:dyDescent="0.2">
      <c r="A10" s="548">
        <v>110124</v>
      </c>
      <c r="B10" s="549" t="s">
        <v>429</v>
      </c>
      <c r="C10" s="549" t="s">
        <v>422</v>
      </c>
      <c r="D10" s="550" t="s">
        <v>12</v>
      </c>
      <c r="E10" s="550" t="s">
        <v>12</v>
      </c>
      <c r="F10" s="534"/>
      <c r="G10" s="534"/>
      <c r="H10" s="550" t="s">
        <v>12</v>
      </c>
      <c r="I10" s="550" t="s">
        <v>12</v>
      </c>
      <c r="J10" s="534"/>
      <c r="K10" s="550" t="s">
        <v>12</v>
      </c>
      <c r="L10" s="550" t="s">
        <v>12</v>
      </c>
      <c r="M10" s="534"/>
      <c r="N10" s="534"/>
      <c r="O10" s="550" t="s">
        <v>12</v>
      </c>
      <c r="P10" s="550" t="s">
        <v>12</v>
      </c>
      <c r="Q10" s="550" t="s">
        <v>12</v>
      </c>
      <c r="R10" s="550" t="s">
        <v>12</v>
      </c>
      <c r="S10" s="550" t="s">
        <v>12</v>
      </c>
      <c r="T10" s="534"/>
      <c r="U10" s="534"/>
      <c r="V10" s="550" t="s">
        <v>12</v>
      </c>
      <c r="W10" s="550" t="s">
        <v>12</v>
      </c>
      <c r="X10" s="551" t="s">
        <v>12</v>
      </c>
      <c r="Y10" s="550" t="s">
        <v>12</v>
      </c>
      <c r="Z10" s="550" t="s">
        <v>12</v>
      </c>
      <c r="AA10" s="534"/>
      <c r="AB10" s="534"/>
      <c r="AC10" s="550" t="s">
        <v>12</v>
      </c>
      <c r="AD10" s="552" t="s">
        <v>12</v>
      </c>
      <c r="AE10" s="550" t="s">
        <v>12</v>
      </c>
      <c r="AF10" s="553" t="s">
        <v>12</v>
      </c>
      <c r="AG10" s="553" t="s">
        <v>12</v>
      </c>
      <c r="AH10" s="545"/>
    </row>
    <row r="11" spans="1:34" x14ac:dyDescent="0.2">
      <c r="A11" s="548">
        <v>141577</v>
      </c>
      <c r="B11" s="549" t="s">
        <v>430</v>
      </c>
      <c r="C11" s="549" t="s">
        <v>431</v>
      </c>
      <c r="D11" s="550" t="s">
        <v>12</v>
      </c>
      <c r="E11" s="550" t="s">
        <v>12</v>
      </c>
      <c r="F11" s="534"/>
      <c r="G11" s="534"/>
      <c r="H11" s="550" t="s">
        <v>12</v>
      </c>
      <c r="I11" s="550" t="s">
        <v>12</v>
      </c>
      <c r="J11" s="534"/>
      <c r="K11" s="550" t="s">
        <v>12</v>
      </c>
      <c r="L11" s="550" t="s">
        <v>12</v>
      </c>
      <c r="M11" s="534"/>
      <c r="N11" s="534"/>
      <c r="O11" s="550" t="s">
        <v>12</v>
      </c>
      <c r="P11" s="550" t="s">
        <v>12</v>
      </c>
      <c r="Q11" s="550" t="s">
        <v>12</v>
      </c>
      <c r="R11" s="550" t="s">
        <v>12</v>
      </c>
      <c r="S11" s="550" t="s">
        <v>12</v>
      </c>
      <c r="T11" s="534"/>
      <c r="U11" s="534"/>
      <c r="V11" s="550" t="s">
        <v>12</v>
      </c>
      <c r="W11" s="550" t="s">
        <v>12</v>
      </c>
      <c r="X11" s="550" t="s">
        <v>12</v>
      </c>
      <c r="Y11" s="550" t="s">
        <v>12</v>
      </c>
      <c r="Z11" s="550" t="s">
        <v>12</v>
      </c>
      <c r="AA11" s="534"/>
      <c r="AB11" s="534"/>
      <c r="AC11" s="550" t="s">
        <v>12</v>
      </c>
      <c r="AD11" s="550" t="s">
        <v>12</v>
      </c>
      <c r="AE11" s="550" t="s">
        <v>12</v>
      </c>
      <c r="AF11" s="553" t="s">
        <v>12</v>
      </c>
      <c r="AG11" s="553" t="s">
        <v>12</v>
      </c>
      <c r="AH11" s="545"/>
    </row>
    <row r="12" spans="1:34" x14ac:dyDescent="0.2">
      <c r="A12" s="554" t="s">
        <v>432</v>
      </c>
      <c r="B12" s="554" t="s">
        <v>433</v>
      </c>
      <c r="C12" s="554" t="s">
        <v>434</v>
      </c>
      <c r="D12" s="554" t="s">
        <v>17</v>
      </c>
      <c r="E12" s="554"/>
      <c r="F12" s="555" t="s">
        <v>17</v>
      </c>
      <c r="G12" s="555"/>
      <c r="H12" s="554" t="s">
        <v>17</v>
      </c>
      <c r="I12" s="554"/>
      <c r="J12" s="555" t="s">
        <v>17</v>
      </c>
      <c r="K12" s="554"/>
      <c r="L12" s="554" t="s">
        <v>17</v>
      </c>
      <c r="M12" s="555"/>
      <c r="N12" s="555" t="s">
        <v>17</v>
      </c>
      <c r="O12" s="554"/>
      <c r="P12" s="554" t="s">
        <v>17</v>
      </c>
      <c r="Q12" s="554"/>
      <c r="R12" s="554" t="s">
        <v>17</v>
      </c>
      <c r="S12" s="554"/>
      <c r="T12" s="555" t="s">
        <v>17</v>
      </c>
      <c r="U12" s="555"/>
      <c r="V12" s="554" t="s">
        <v>17</v>
      </c>
      <c r="W12" s="554"/>
      <c r="X12" s="554" t="s">
        <v>17</v>
      </c>
      <c r="Y12" s="554"/>
      <c r="Z12" s="554" t="s">
        <v>17</v>
      </c>
      <c r="AA12" s="555"/>
      <c r="AB12" s="555" t="s">
        <v>17</v>
      </c>
      <c r="AC12" s="554"/>
      <c r="AD12" s="554" t="s">
        <v>17</v>
      </c>
      <c r="AE12" s="556"/>
      <c r="AF12" s="556" t="s">
        <v>17</v>
      </c>
      <c r="AG12" s="556"/>
      <c r="AH12" s="537" t="s">
        <v>17</v>
      </c>
    </row>
    <row r="13" spans="1:34" x14ac:dyDescent="0.2">
      <c r="A13" s="554" t="s">
        <v>432</v>
      </c>
      <c r="B13" s="554" t="s">
        <v>435</v>
      </c>
      <c r="C13" s="554" t="s">
        <v>434</v>
      </c>
      <c r="D13" s="554"/>
      <c r="E13" s="554" t="s">
        <v>17</v>
      </c>
      <c r="F13" s="555"/>
      <c r="G13" s="555" t="s">
        <v>17</v>
      </c>
      <c r="H13" s="554"/>
      <c r="I13" s="554" t="s">
        <v>17</v>
      </c>
      <c r="J13" s="555"/>
      <c r="K13" s="554" t="s">
        <v>17</v>
      </c>
      <c r="L13" s="554"/>
      <c r="M13" s="555" t="s">
        <v>17</v>
      </c>
      <c r="N13" s="555"/>
      <c r="O13" s="554" t="s">
        <v>17</v>
      </c>
      <c r="P13" s="554"/>
      <c r="Q13" s="554" t="s">
        <v>17</v>
      </c>
      <c r="R13" s="554"/>
      <c r="S13" s="554" t="s">
        <v>17</v>
      </c>
      <c r="T13" s="555"/>
      <c r="U13" s="555" t="s">
        <v>17</v>
      </c>
      <c r="V13" s="554"/>
      <c r="W13" s="554" t="s">
        <v>17</v>
      </c>
      <c r="X13" s="554"/>
      <c r="Y13" s="554" t="s">
        <v>17</v>
      </c>
      <c r="Z13" s="554"/>
      <c r="AA13" s="555" t="s">
        <v>17</v>
      </c>
      <c r="AB13" s="555"/>
      <c r="AC13" s="554" t="s">
        <v>17</v>
      </c>
      <c r="AD13" s="554"/>
      <c r="AE13" s="556" t="s">
        <v>17</v>
      </c>
      <c r="AF13" s="556"/>
      <c r="AG13" s="556" t="s">
        <v>17</v>
      </c>
      <c r="AH13" s="537"/>
    </row>
    <row r="14" spans="1:34" x14ac:dyDescent="0.2">
      <c r="A14" s="554" t="s">
        <v>432</v>
      </c>
      <c r="B14" s="554" t="s">
        <v>433</v>
      </c>
      <c r="C14" s="554" t="s">
        <v>434</v>
      </c>
      <c r="D14" s="554" t="s">
        <v>17</v>
      </c>
      <c r="E14" s="554"/>
      <c r="F14" s="555" t="s">
        <v>17</v>
      </c>
      <c r="G14" s="555"/>
      <c r="H14" s="554" t="s">
        <v>17</v>
      </c>
      <c r="I14" s="554"/>
      <c r="J14" s="555" t="s">
        <v>17</v>
      </c>
      <c r="K14" s="554"/>
      <c r="L14" s="554" t="s">
        <v>17</v>
      </c>
      <c r="M14" s="555"/>
      <c r="N14" s="555" t="s">
        <v>17</v>
      </c>
      <c r="O14" s="554"/>
      <c r="P14" s="554" t="s">
        <v>17</v>
      </c>
      <c r="Q14" s="554"/>
      <c r="R14" s="554" t="s">
        <v>17</v>
      </c>
      <c r="S14" s="554"/>
      <c r="T14" s="555" t="s">
        <v>17</v>
      </c>
      <c r="U14" s="555"/>
      <c r="V14" s="554" t="s">
        <v>17</v>
      </c>
      <c r="W14" s="554"/>
      <c r="X14" s="554" t="s">
        <v>17</v>
      </c>
      <c r="Y14" s="554"/>
      <c r="Z14" s="554" t="s">
        <v>17</v>
      </c>
      <c r="AA14" s="555"/>
      <c r="AB14" s="555" t="s">
        <v>17</v>
      </c>
      <c r="AC14" s="554"/>
      <c r="AD14" s="554" t="s">
        <v>17</v>
      </c>
      <c r="AE14" s="556"/>
      <c r="AF14" s="556" t="s">
        <v>17</v>
      </c>
      <c r="AG14" s="556"/>
      <c r="AH14" s="537" t="s">
        <v>17</v>
      </c>
    </row>
    <row r="15" spans="1:34" x14ac:dyDescent="0.2">
      <c r="A15" s="554" t="s">
        <v>432</v>
      </c>
      <c r="B15" s="554" t="s">
        <v>435</v>
      </c>
      <c r="C15" s="554" t="s">
        <v>434</v>
      </c>
      <c r="D15" s="554"/>
      <c r="E15" s="554" t="s">
        <v>17</v>
      </c>
      <c r="F15" s="555"/>
      <c r="G15" s="555" t="s">
        <v>17</v>
      </c>
      <c r="H15" s="554"/>
      <c r="I15" s="554" t="s">
        <v>17</v>
      </c>
      <c r="J15" s="555"/>
      <c r="K15" s="554" t="s">
        <v>17</v>
      </c>
      <c r="L15" s="554"/>
      <c r="M15" s="555" t="s">
        <v>17</v>
      </c>
      <c r="N15" s="555"/>
      <c r="O15" s="554" t="s">
        <v>17</v>
      </c>
      <c r="P15" s="554"/>
      <c r="Q15" s="554" t="s">
        <v>17</v>
      </c>
      <c r="R15" s="554"/>
      <c r="S15" s="554" t="s">
        <v>17</v>
      </c>
      <c r="T15" s="555"/>
      <c r="U15" s="555" t="s">
        <v>17</v>
      </c>
      <c r="V15" s="554"/>
      <c r="W15" s="554" t="s">
        <v>17</v>
      </c>
      <c r="X15" s="554"/>
      <c r="Y15" s="554" t="s">
        <v>17</v>
      </c>
      <c r="Z15" s="554"/>
      <c r="AA15" s="555" t="s">
        <v>17</v>
      </c>
      <c r="AB15" s="555"/>
      <c r="AC15" s="554" t="s">
        <v>17</v>
      </c>
      <c r="AD15" s="554"/>
      <c r="AE15" s="556" t="s">
        <v>17</v>
      </c>
      <c r="AF15" s="556"/>
      <c r="AG15" s="556" t="s">
        <v>17</v>
      </c>
      <c r="AH15" s="537"/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AL23" sqref="AL23"/>
    </sheetView>
  </sheetViews>
  <sheetFormatPr defaultRowHeight="12.75" x14ac:dyDescent="0.2"/>
  <cols>
    <col min="1" max="1" width="8.140625" bestFit="1" customWidth="1"/>
    <col min="2" max="2" width="26.140625" bestFit="1" customWidth="1"/>
    <col min="3" max="3" width="3.42578125" bestFit="1" customWidth="1"/>
    <col min="4" max="4" width="8.140625" bestFit="1" customWidth="1"/>
    <col min="5" max="5" width="5.42578125" customWidth="1"/>
    <col min="6" max="6" width="4.28515625" bestFit="1" customWidth="1"/>
    <col min="7" max="7" width="3.42578125" bestFit="1" customWidth="1"/>
    <col min="8" max="8" width="3.140625" bestFit="1" customWidth="1"/>
    <col min="9" max="9" width="3.85546875" bestFit="1" customWidth="1"/>
    <col min="10" max="11" width="3.42578125" bestFit="1" customWidth="1"/>
    <col min="12" max="12" width="3.5703125" bestFit="1" customWidth="1"/>
    <col min="13" max="13" width="4.28515625" bestFit="1" customWidth="1"/>
    <col min="14" max="14" width="3.42578125" bestFit="1" customWidth="1"/>
    <col min="15" max="15" width="3.140625" bestFit="1" customWidth="1"/>
    <col min="16" max="16" width="3.85546875" bestFit="1" customWidth="1"/>
    <col min="17" max="18" width="3.42578125" bestFit="1" customWidth="1"/>
    <col min="19" max="19" width="3.5703125" bestFit="1" customWidth="1"/>
    <col min="20" max="20" width="4.140625" customWidth="1"/>
    <col min="21" max="21" width="3.42578125" bestFit="1" customWidth="1"/>
    <col min="22" max="22" width="3.140625" bestFit="1" customWidth="1"/>
    <col min="23" max="23" width="3.85546875" bestFit="1" customWidth="1"/>
    <col min="24" max="25" width="3.42578125" bestFit="1" customWidth="1"/>
    <col min="26" max="26" width="3.5703125" bestFit="1" customWidth="1"/>
    <col min="27" max="27" width="4.28515625" bestFit="1" customWidth="1"/>
    <col min="28" max="28" width="3.42578125" bestFit="1" customWidth="1"/>
    <col min="29" max="29" width="3.140625" bestFit="1" customWidth="1"/>
    <col min="30" max="30" width="3.85546875" bestFit="1" customWidth="1"/>
    <col min="31" max="32" width="3.42578125" bestFit="1" customWidth="1"/>
    <col min="33" max="33" width="7.28515625" bestFit="1" customWidth="1"/>
  </cols>
  <sheetData>
    <row r="1" spans="1:33" ht="25.5" x14ac:dyDescent="0.25">
      <c r="A1" s="557"/>
      <c r="B1" s="558"/>
      <c r="C1" s="559" t="s">
        <v>436</v>
      </c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60" t="s">
        <v>437</v>
      </c>
      <c r="Z1" s="561"/>
      <c r="AA1" s="561"/>
      <c r="AB1" s="561"/>
      <c r="AC1" s="561"/>
      <c r="AD1" s="561"/>
      <c r="AE1" s="561"/>
      <c r="AF1" s="561"/>
      <c r="AG1" s="562"/>
    </row>
    <row r="2" spans="1:33" ht="15" x14ac:dyDescent="0.25">
      <c r="A2" s="563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</row>
    <row r="3" spans="1:33" x14ac:dyDescent="0.2">
      <c r="A3" s="564"/>
      <c r="B3" s="565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</row>
    <row r="4" spans="1:33" ht="14.25" x14ac:dyDescent="0.2">
      <c r="A4" s="567" t="s">
        <v>438</v>
      </c>
      <c r="B4" s="568"/>
      <c r="C4" s="569">
        <v>43556</v>
      </c>
      <c r="D4" s="569">
        <v>43498</v>
      </c>
      <c r="E4" s="570">
        <v>43499</v>
      </c>
      <c r="F4" s="570">
        <v>43500</v>
      </c>
      <c r="G4" s="569">
        <v>43501</v>
      </c>
      <c r="H4" s="569">
        <v>43502</v>
      </c>
      <c r="I4" s="571">
        <v>43503</v>
      </c>
      <c r="J4" s="569">
        <v>43504</v>
      </c>
      <c r="K4" s="569">
        <v>43505</v>
      </c>
      <c r="L4" s="570">
        <v>43506</v>
      </c>
      <c r="M4" s="570">
        <v>43507</v>
      </c>
      <c r="N4" s="569">
        <v>43508</v>
      </c>
      <c r="O4" s="569">
        <v>43509</v>
      </c>
      <c r="P4" s="569">
        <v>43510</v>
      </c>
      <c r="Q4" s="569">
        <v>43511</v>
      </c>
      <c r="R4" s="569">
        <v>43512</v>
      </c>
      <c r="S4" s="570">
        <v>43513</v>
      </c>
      <c r="T4" s="570">
        <v>43514</v>
      </c>
      <c r="U4" s="569">
        <v>43515</v>
      </c>
      <c r="V4" s="569">
        <v>43516</v>
      </c>
      <c r="W4" s="569">
        <v>43517</v>
      </c>
      <c r="X4" s="569">
        <v>43518</v>
      </c>
      <c r="Y4" s="569">
        <v>43519</v>
      </c>
      <c r="Z4" s="570">
        <v>43520</v>
      </c>
      <c r="AA4" s="570">
        <v>43521</v>
      </c>
      <c r="AB4" s="569">
        <v>43522</v>
      </c>
      <c r="AC4" s="569">
        <v>43523</v>
      </c>
      <c r="AD4" s="569">
        <v>43524</v>
      </c>
      <c r="AE4" s="572">
        <v>29</v>
      </c>
      <c r="AF4" s="572">
        <v>30</v>
      </c>
      <c r="AG4" s="573"/>
    </row>
    <row r="5" spans="1:33" x14ac:dyDescent="0.2">
      <c r="A5" s="574"/>
      <c r="B5" s="575"/>
      <c r="C5" s="572" t="s">
        <v>4</v>
      </c>
      <c r="D5" s="576" t="s">
        <v>5</v>
      </c>
      <c r="E5" s="577" t="s">
        <v>6</v>
      </c>
      <c r="F5" s="577" t="s">
        <v>7</v>
      </c>
      <c r="G5" s="576" t="s">
        <v>8</v>
      </c>
      <c r="H5" s="578" t="s">
        <v>9</v>
      </c>
      <c r="I5" s="579" t="s">
        <v>10</v>
      </c>
      <c r="J5" s="576" t="s">
        <v>4</v>
      </c>
      <c r="K5" s="578" t="s">
        <v>5</v>
      </c>
      <c r="L5" s="577" t="s">
        <v>6</v>
      </c>
      <c r="M5" s="577" t="s">
        <v>7</v>
      </c>
      <c r="N5" s="578" t="s">
        <v>8</v>
      </c>
      <c r="O5" s="578" t="s">
        <v>9</v>
      </c>
      <c r="P5" s="578" t="s">
        <v>10</v>
      </c>
      <c r="Q5" s="576" t="s">
        <v>4</v>
      </c>
      <c r="R5" s="578" t="s">
        <v>5</v>
      </c>
      <c r="S5" s="577" t="s">
        <v>6</v>
      </c>
      <c r="T5" s="577" t="s">
        <v>7</v>
      </c>
      <c r="U5" s="578" t="s">
        <v>8</v>
      </c>
      <c r="V5" s="578" t="s">
        <v>9</v>
      </c>
      <c r="W5" s="578" t="s">
        <v>10</v>
      </c>
      <c r="X5" s="576" t="s">
        <v>4</v>
      </c>
      <c r="Y5" s="578" t="s">
        <v>5</v>
      </c>
      <c r="Z5" s="577" t="s">
        <v>6</v>
      </c>
      <c r="AA5" s="577" t="s">
        <v>7</v>
      </c>
      <c r="AB5" s="578" t="s">
        <v>8</v>
      </c>
      <c r="AC5" s="578" t="s">
        <v>9</v>
      </c>
      <c r="AD5" s="578" t="s">
        <v>10</v>
      </c>
      <c r="AE5" s="578" t="s">
        <v>4</v>
      </c>
      <c r="AF5" s="578" t="s">
        <v>5</v>
      </c>
      <c r="AG5" s="580"/>
    </row>
    <row r="6" spans="1:33" ht="14.25" x14ac:dyDescent="0.2">
      <c r="A6" s="581">
        <v>140775</v>
      </c>
      <c r="B6" s="582" t="s">
        <v>439</v>
      </c>
      <c r="C6" s="581" t="s">
        <v>17</v>
      </c>
      <c r="D6" s="581"/>
      <c r="E6" s="583" t="s">
        <v>144</v>
      </c>
      <c r="F6" s="584"/>
      <c r="G6" s="581" t="s">
        <v>17</v>
      </c>
      <c r="H6" s="581"/>
      <c r="I6" s="585" t="s">
        <v>144</v>
      </c>
      <c r="J6" s="581"/>
      <c r="K6" s="581" t="s">
        <v>17</v>
      </c>
      <c r="L6" s="584"/>
      <c r="M6" s="583" t="s">
        <v>144</v>
      </c>
      <c r="N6" s="581"/>
      <c r="O6" s="586" t="s">
        <v>17</v>
      </c>
      <c r="P6" s="581"/>
      <c r="Q6" s="583" t="s">
        <v>144</v>
      </c>
      <c r="R6" s="581"/>
      <c r="S6" s="584" t="s">
        <v>12</v>
      </c>
      <c r="T6" s="584"/>
      <c r="U6" s="581" t="s">
        <v>17</v>
      </c>
      <c r="V6" s="581"/>
      <c r="W6" s="581" t="s">
        <v>17</v>
      </c>
      <c r="X6" s="581"/>
      <c r="Y6" s="581" t="s">
        <v>17</v>
      </c>
      <c r="Z6" s="584"/>
      <c r="AA6" s="584" t="s">
        <v>17</v>
      </c>
      <c r="AB6" s="581"/>
      <c r="AC6" s="581" t="s">
        <v>17</v>
      </c>
      <c r="AD6" s="581"/>
      <c r="AE6" s="581" t="s">
        <v>17</v>
      </c>
      <c r="AF6" s="581"/>
      <c r="AG6" s="587" t="s">
        <v>440</v>
      </c>
    </row>
    <row r="7" spans="1:33" ht="14.25" x14ac:dyDescent="0.2">
      <c r="A7" s="581">
        <v>140651</v>
      </c>
      <c r="B7" s="582" t="s">
        <v>441</v>
      </c>
      <c r="C7" s="581"/>
      <c r="D7" s="588" t="s">
        <v>17</v>
      </c>
      <c r="E7" s="588" t="s">
        <v>17</v>
      </c>
      <c r="F7" s="584"/>
      <c r="G7" s="581"/>
      <c r="H7" s="581"/>
      <c r="I7" s="589"/>
      <c r="J7" s="581" t="s">
        <v>17</v>
      </c>
      <c r="K7" s="581"/>
      <c r="L7" s="584" t="s">
        <v>17</v>
      </c>
      <c r="M7" s="584"/>
      <c r="N7" s="581" t="s">
        <v>17</v>
      </c>
      <c r="O7" s="581"/>
      <c r="P7" s="581" t="s">
        <v>17</v>
      </c>
      <c r="Q7" s="586"/>
      <c r="R7" s="581" t="s">
        <v>17</v>
      </c>
      <c r="S7" s="584"/>
      <c r="T7" s="584" t="s">
        <v>17</v>
      </c>
      <c r="U7" s="581"/>
      <c r="V7" s="581" t="s">
        <v>17</v>
      </c>
      <c r="W7" s="581"/>
      <c r="X7" s="581" t="s">
        <v>17</v>
      </c>
      <c r="Y7" s="581"/>
      <c r="Z7" s="583" t="s">
        <v>144</v>
      </c>
      <c r="AA7" s="584"/>
      <c r="AB7" s="586" t="s">
        <v>17</v>
      </c>
      <c r="AC7" s="581"/>
      <c r="AD7" s="581" t="s">
        <v>17</v>
      </c>
      <c r="AE7" s="581"/>
      <c r="AF7" s="590" t="s">
        <v>17</v>
      </c>
      <c r="AG7" s="591" t="s">
        <v>442</v>
      </c>
    </row>
    <row r="8" spans="1:33" ht="14.25" x14ac:dyDescent="0.2">
      <c r="A8" s="581">
        <v>105490</v>
      </c>
      <c r="B8" s="582" t="s">
        <v>443</v>
      </c>
      <c r="C8" s="581"/>
      <c r="D8" s="581" t="s">
        <v>17</v>
      </c>
      <c r="E8" s="584"/>
      <c r="F8" s="584"/>
      <c r="G8" s="581"/>
      <c r="H8" s="586" t="s">
        <v>17</v>
      </c>
      <c r="I8" s="589"/>
      <c r="J8" s="592" t="s">
        <v>15</v>
      </c>
      <c r="K8" s="581"/>
      <c r="L8" s="584"/>
      <c r="M8" s="584"/>
      <c r="N8" s="581" t="s">
        <v>17</v>
      </c>
      <c r="O8" s="581"/>
      <c r="P8" s="581" t="s">
        <v>17</v>
      </c>
      <c r="Q8" s="581"/>
      <c r="R8" s="581" t="s">
        <v>17</v>
      </c>
      <c r="S8" s="584"/>
      <c r="T8" s="584"/>
      <c r="U8" s="581"/>
      <c r="V8" s="581" t="s">
        <v>17</v>
      </c>
      <c r="W8" s="581"/>
      <c r="X8" s="581" t="s">
        <v>17</v>
      </c>
      <c r="Y8" s="581"/>
      <c r="Z8" s="583" t="s">
        <v>144</v>
      </c>
      <c r="AA8" s="584"/>
      <c r="AB8" s="581" t="s">
        <v>17</v>
      </c>
      <c r="AC8" s="581"/>
      <c r="AD8" s="581"/>
      <c r="AE8" s="581" t="s">
        <v>17</v>
      </c>
      <c r="AF8" s="581" t="s">
        <v>17</v>
      </c>
      <c r="AG8" s="591" t="s">
        <v>442</v>
      </c>
    </row>
    <row r="9" spans="1:33" ht="14.25" x14ac:dyDescent="0.2">
      <c r="A9" s="581" t="s">
        <v>444</v>
      </c>
      <c r="B9" s="582" t="s">
        <v>445</v>
      </c>
      <c r="C9" s="581" t="s">
        <v>17</v>
      </c>
      <c r="D9" s="581"/>
      <c r="E9" s="584" t="s">
        <v>17</v>
      </c>
      <c r="F9" s="584" t="s">
        <v>17</v>
      </c>
      <c r="G9" s="581" t="s">
        <v>17</v>
      </c>
      <c r="H9" s="581"/>
      <c r="I9" s="589" t="s">
        <v>17</v>
      </c>
      <c r="J9" s="581"/>
      <c r="K9" s="581" t="s">
        <v>17</v>
      </c>
      <c r="L9" s="584" t="s">
        <v>17</v>
      </c>
      <c r="M9" s="583" t="s">
        <v>144</v>
      </c>
      <c r="N9" s="581"/>
      <c r="O9" s="581" t="s">
        <v>17</v>
      </c>
      <c r="P9" s="581"/>
      <c r="Q9" s="581" t="s">
        <v>17</v>
      </c>
      <c r="R9" s="581"/>
      <c r="S9" s="584"/>
      <c r="T9" s="584" t="s">
        <v>17</v>
      </c>
      <c r="U9" s="581" t="s">
        <v>17</v>
      </c>
      <c r="V9" s="581"/>
      <c r="W9" s="581" t="s">
        <v>17</v>
      </c>
      <c r="X9" s="581"/>
      <c r="Y9" s="581" t="s">
        <v>17</v>
      </c>
      <c r="Z9" s="584"/>
      <c r="AA9" s="583" t="s">
        <v>144</v>
      </c>
      <c r="AB9" s="581"/>
      <c r="AC9" s="581" t="s">
        <v>17</v>
      </c>
      <c r="AD9" s="581" t="s">
        <v>17</v>
      </c>
      <c r="AE9" s="581"/>
      <c r="AF9" s="581"/>
      <c r="AG9" s="593" t="s">
        <v>440</v>
      </c>
    </row>
    <row r="10" spans="1:33" ht="14.25" x14ac:dyDescent="0.2">
      <c r="A10" s="581" t="s">
        <v>444</v>
      </c>
      <c r="B10" s="582" t="s">
        <v>446</v>
      </c>
      <c r="C10" s="581" t="s">
        <v>17</v>
      </c>
      <c r="D10" s="581"/>
      <c r="E10" s="584"/>
      <c r="F10" s="584"/>
      <c r="G10" s="581"/>
      <c r="H10" s="581" t="s">
        <v>17</v>
      </c>
      <c r="I10" s="589" t="s">
        <v>17</v>
      </c>
      <c r="J10" s="581"/>
      <c r="K10" s="581" t="s">
        <v>17</v>
      </c>
      <c r="L10" s="584"/>
      <c r="M10" s="584"/>
      <c r="N10" s="581" t="s">
        <v>17</v>
      </c>
      <c r="O10" s="581" t="s">
        <v>17</v>
      </c>
      <c r="P10" s="581"/>
      <c r="Q10" s="581" t="s">
        <v>17</v>
      </c>
      <c r="R10" s="581"/>
      <c r="S10" s="584"/>
      <c r="T10" s="584"/>
      <c r="U10" s="581" t="s">
        <v>17</v>
      </c>
      <c r="V10" s="581"/>
      <c r="W10" s="581" t="s">
        <v>17</v>
      </c>
      <c r="X10" s="581"/>
      <c r="Y10" s="581"/>
      <c r="Z10" s="584" t="s">
        <v>17</v>
      </c>
      <c r="AA10" s="584" t="s">
        <v>17</v>
      </c>
      <c r="AB10" s="581"/>
      <c r="AC10" s="581" t="s">
        <v>17</v>
      </c>
      <c r="AD10" s="581" t="s">
        <v>17</v>
      </c>
      <c r="AE10" s="581"/>
      <c r="AF10" s="581"/>
      <c r="AG10" s="591" t="s">
        <v>440</v>
      </c>
    </row>
    <row r="11" spans="1:33" ht="14.25" x14ac:dyDescent="0.2">
      <c r="A11" s="594" t="s">
        <v>444</v>
      </c>
      <c r="B11" s="582" t="s">
        <v>447</v>
      </c>
      <c r="C11" s="581"/>
      <c r="D11" s="581" t="s">
        <v>17</v>
      </c>
      <c r="E11" s="584"/>
      <c r="F11" s="583" t="s">
        <v>144</v>
      </c>
      <c r="G11" s="581"/>
      <c r="H11" s="581" t="s">
        <v>17</v>
      </c>
      <c r="I11" s="589"/>
      <c r="J11" s="581" t="s">
        <v>17</v>
      </c>
      <c r="K11" s="581"/>
      <c r="L11" s="584" t="s">
        <v>17</v>
      </c>
      <c r="M11" s="584"/>
      <c r="N11" s="581" t="s">
        <v>17</v>
      </c>
      <c r="O11" s="581"/>
      <c r="P11" s="581" t="s">
        <v>17</v>
      </c>
      <c r="Q11" s="581"/>
      <c r="R11" s="581" t="s">
        <v>17</v>
      </c>
      <c r="S11" s="584"/>
      <c r="T11" s="584" t="s">
        <v>17</v>
      </c>
      <c r="U11" s="581"/>
      <c r="V11" s="581" t="s">
        <v>17</v>
      </c>
      <c r="W11" s="581"/>
      <c r="X11" s="581" t="s">
        <v>17</v>
      </c>
      <c r="Y11" s="581"/>
      <c r="Z11" s="583" t="s">
        <v>144</v>
      </c>
      <c r="AA11" s="584"/>
      <c r="AB11" s="581" t="s">
        <v>17</v>
      </c>
      <c r="AC11" s="581"/>
      <c r="AD11" s="581" t="s">
        <v>17</v>
      </c>
      <c r="AE11" s="581"/>
      <c r="AF11" s="581" t="s">
        <v>17</v>
      </c>
      <c r="AG11" s="591" t="s">
        <v>442</v>
      </c>
    </row>
    <row r="12" spans="1:33" ht="15" x14ac:dyDescent="0.2">
      <c r="A12" s="595">
        <v>140465</v>
      </c>
      <c r="B12" s="596" t="s">
        <v>36</v>
      </c>
      <c r="C12" s="597" t="s">
        <v>15</v>
      </c>
      <c r="D12" s="598"/>
      <c r="E12" s="599"/>
      <c r="F12" s="599"/>
      <c r="G12" s="598"/>
      <c r="H12" s="598"/>
      <c r="I12" s="600" t="s">
        <v>17</v>
      </c>
      <c r="J12" s="598"/>
      <c r="K12" s="598" t="s">
        <v>17</v>
      </c>
      <c r="L12" s="599"/>
      <c r="M12" s="599" t="s">
        <v>17</v>
      </c>
      <c r="N12" s="597"/>
      <c r="O12" s="598" t="s">
        <v>17</v>
      </c>
      <c r="P12" s="600" t="s">
        <v>17</v>
      </c>
      <c r="Q12" s="598" t="s">
        <v>17</v>
      </c>
      <c r="R12" s="597" t="s">
        <v>17</v>
      </c>
      <c r="S12" s="600" t="s">
        <v>17</v>
      </c>
      <c r="T12" s="599"/>
      <c r="U12" s="598" t="s">
        <v>17</v>
      </c>
      <c r="V12" s="598"/>
      <c r="W12" s="600" t="s">
        <v>17</v>
      </c>
      <c r="X12" s="597" t="s">
        <v>15</v>
      </c>
      <c r="Y12" s="600" t="s">
        <v>15</v>
      </c>
      <c r="Z12" s="599"/>
      <c r="AA12" s="601" t="s">
        <v>144</v>
      </c>
      <c r="AB12" s="597" t="s">
        <v>15</v>
      </c>
      <c r="AC12" s="597" t="s">
        <v>15</v>
      </c>
      <c r="AD12" s="597" t="s">
        <v>15</v>
      </c>
      <c r="AE12" s="598" t="s">
        <v>17</v>
      </c>
      <c r="AF12" s="597" t="s">
        <v>15</v>
      </c>
      <c r="AG12" s="591" t="s">
        <v>440</v>
      </c>
    </row>
    <row r="13" spans="1:33" ht="14.25" x14ac:dyDescent="0.2">
      <c r="A13" s="602" t="s">
        <v>448</v>
      </c>
      <c r="B13" s="603" t="s">
        <v>449</v>
      </c>
      <c r="C13" s="581"/>
      <c r="D13" s="581" t="s">
        <v>17</v>
      </c>
      <c r="E13" s="604" t="s">
        <v>144</v>
      </c>
      <c r="F13" s="605" t="s">
        <v>450</v>
      </c>
      <c r="G13" s="581"/>
      <c r="H13" s="581" t="s">
        <v>17</v>
      </c>
      <c r="I13" s="606" t="s">
        <v>17</v>
      </c>
      <c r="J13" s="581" t="s">
        <v>17</v>
      </c>
      <c r="K13" s="581"/>
      <c r="L13" s="604" t="s">
        <v>144</v>
      </c>
      <c r="M13" s="584"/>
      <c r="N13" s="581" t="s">
        <v>17</v>
      </c>
      <c r="O13" s="581"/>
      <c r="P13" s="581" t="s">
        <v>17</v>
      </c>
      <c r="Q13" s="604" t="s">
        <v>144</v>
      </c>
      <c r="R13" s="581" t="s">
        <v>17</v>
      </c>
      <c r="S13" s="584"/>
      <c r="T13" s="607" t="s">
        <v>144</v>
      </c>
      <c r="U13" s="581"/>
      <c r="V13" s="581"/>
      <c r="W13" s="608" t="s">
        <v>17</v>
      </c>
      <c r="X13" s="581" t="s">
        <v>17</v>
      </c>
      <c r="Y13" s="581"/>
      <c r="Z13" s="584" t="s">
        <v>17</v>
      </c>
      <c r="AA13" s="604" t="s">
        <v>144</v>
      </c>
      <c r="AB13" s="581" t="s">
        <v>17</v>
      </c>
      <c r="AC13" s="581"/>
      <c r="AD13" s="581" t="s">
        <v>17</v>
      </c>
      <c r="AE13" s="581"/>
      <c r="AF13" s="581" t="s">
        <v>17</v>
      </c>
      <c r="AG13" s="591" t="s">
        <v>442</v>
      </c>
    </row>
    <row r="14" spans="1:33" ht="14.25" x14ac:dyDescent="0.2">
      <c r="A14" s="581">
        <v>150770</v>
      </c>
      <c r="B14" s="603" t="s">
        <v>451</v>
      </c>
      <c r="C14" s="581" t="s">
        <v>17</v>
      </c>
      <c r="D14" s="581"/>
      <c r="E14" s="609"/>
      <c r="F14" s="609"/>
      <c r="G14" s="581" t="s">
        <v>17</v>
      </c>
      <c r="H14" s="581"/>
      <c r="I14" s="610"/>
      <c r="J14" s="581"/>
      <c r="K14" s="581" t="s">
        <v>17</v>
      </c>
      <c r="L14" s="609"/>
      <c r="M14" s="584" t="s">
        <v>17</v>
      </c>
      <c r="N14" s="581"/>
      <c r="O14" s="581" t="s">
        <v>17</v>
      </c>
      <c r="P14" s="581"/>
      <c r="Q14" s="609"/>
      <c r="R14" s="581"/>
      <c r="S14" s="584" t="s">
        <v>17</v>
      </c>
      <c r="T14" s="609"/>
      <c r="U14" s="581" t="s">
        <v>17</v>
      </c>
      <c r="V14" s="611" t="s">
        <v>15</v>
      </c>
      <c r="W14" s="612"/>
      <c r="X14" s="581"/>
      <c r="Y14" s="581" t="s">
        <v>17</v>
      </c>
      <c r="Z14" s="584"/>
      <c r="AA14" s="609"/>
      <c r="AB14" s="581"/>
      <c r="AC14" s="581" t="s">
        <v>17</v>
      </c>
      <c r="AD14" s="581"/>
      <c r="AE14" s="581" t="s">
        <v>17</v>
      </c>
      <c r="AF14" s="581"/>
      <c r="AG14" s="591" t="s">
        <v>440</v>
      </c>
    </row>
    <row r="15" spans="1:33" ht="14.25" x14ac:dyDescent="0.2">
      <c r="A15" s="567" t="s">
        <v>438</v>
      </c>
      <c r="B15" s="568"/>
      <c r="C15" s="569">
        <v>43556</v>
      </c>
      <c r="D15" s="569">
        <v>43498</v>
      </c>
      <c r="E15" s="570">
        <v>43499</v>
      </c>
      <c r="F15" s="570">
        <v>43500</v>
      </c>
      <c r="G15" s="569">
        <v>43501</v>
      </c>
      <c r="H15" s="569">
        <v>43502</v>
      </c>
      <c r="I15" s="571">
        <v>43503</v>
      </c>
      <c r="J15" s="569">
        <v>43504</v>
      </c>
      <c r="K15" s="569">
        <v>43505</v>
      </c>
      <c r="L15" s="570">
        <v>43506</v>
      </c>
      <c r="M15" s="570">
        <v>43507</v>
      </c>
      <c r="N15" s="569">
        <v>43508</v>
      </c>
      <c r="O15" s="569">
        <v>43509</v>
      </c>
      <c r="P15" s="569">
        <v>43510</v>
      </c>
      <c r="Q15" s="569">
        <v>43511</v>
      </c>
      <c r="R15" s="569">
        <v>43512</v>
      </c>
      <c r="S15" s="570">
        <v>43513</v>
      </c>
      <c r="T15" s="570">
        <v>43514</v>
      </c>
      <c r="U15" s="569">
        <v>43515</v>
      </c>
      <c r="V15" s="569">
        <v>43516</v>
      </c>
      <c r="W15" s="569">
        <v>43517</v>
      </c>
      <c r="X15" s="569">
        <v>43518</v>
      </c>
      <c r="Y15" s="569">
        <v>43519</v>
      </c>
      <c r="Z15" s="570">
        <v>43520</v>
      </c>
      <c r="AA15" s="570">
        <v>43521</v>
      </c>
      <c r="AB15" s="569">
        <v>43522</v>
      </c>
      <c r="AC15" s="569">
        <v>43523</v>
      </c>
      <c r="AD15" s="569">
        <v>43524</v>
      </c>
      <c r="AE15" s="572">
        <v>29</v>
      </c>
      <c r="AF15" s="572">
        <v>30</v>
      </c>
      <c r="AG15" s="613"/>
    </row>
    <row r="16" spans="1:33" ht="14.25" x14ac:dyDescent="0.2">
      <c r="A16" s="574"/>
      <c r="B16" s="575"/>
      <c r="C16" s="572" t="s">
        <v>4</v>
      </c>
      <c r="D16" s="576" t="s">
        <v>5</v>
      </c>
      <c r="E16" s="577" t="s">
        <v>6</v>
      </c>
      <c r="F16" s="577" t="s">
        <v>7</v>
      </c>
      <c r="G16" s="576" t="s">
        <v>8</v>
      </c>
      <c r="H16" s="578" t="s">
        <v>9</v>
      </c>
      <c r="I16" s="579" t="s">
        <v>10</v>
      </c>
      <c r="J16" s="576" t="s">
        <v>4</v>
      </c>
      <c r="K16" s="578" t="s">
        <v>5</v>
      </c>
      <c r="L16" s="577" t="s">
        <v>6</v>
      </c>
      <c r="M16" s="577" t="s">
        <v>7</v>
      </c>
      <c r="N16" s="578" t="s">
        <v>8</v>
      </c>
      <c r="O16" s="578" t="s">
        <v>9</v>
      </c>
      <c r="P16" s="578" t="s">
        <v>10</v>
      </c>
      <c r="Q16" s="576" t="s">
        <v>4</v>
      </c>
      <c r="R16" s="578" t="s">
        <v>5</v>
      </c>
      <c r="S16" s="577" t="s">
        <v>6</v>
      </c>
      <c r="T16" s="577" t="s">
        <v>7</v>
      </c>
      <c r="U16" s="578" t="s">
        <v>8</v>
      </c>
      <c r="V16" s="578" t="s">
        <v>9</v>
      </c>
      <c r="W16" s="578" t="s">
        <v>10</v>
      </c>
      <c r="X16" s="576" t="s">
        <v>4</v>
      </c>
      <c r="Y16" s="578" t="s">
        <v>5</v>
      </c>
      <c r="Z16" s="577" t="s">
        <v>6</v>
      </c>
      <c r="AA16" s="577" t="s">
        <v>7</v>
      </c>
      <c r="AB16" s="578" t="s">
        <v>8</v>
      </c>
      <c r="AC16" s="578" t="s">
        <v>9</v>
      </c>
      <c r="AD16" s="578" t="s">
        <v>10</v>
      </c>
      <c r="AE16" s="578" t="s">
        <v>4</v>
      </c>
      <c r="AF16" s="578" t="s">
        <v>5</v>
      </c>
      <c r="AG16" s="613"/>
    </row>
    <row r="17" spans="1:33" ht="14.25" x14ac:dyDescent="0.2">
      <c r="A17" s="581" t="s">
        <v>444</v>
      </c>
      <c r="B17" s="603" t="s">
        <v>452</v>
      </c>
      <c r="C17" s="581"/>
      <c r="D17" s="581" t="s">
        <v>17</v>
      </c>
      <c r="E17" s="584"/>
      <c r="F17" s="614" t="s">
        <v>144</v>
      </c>
      <c r="G17" s="581"/>
      <c r="H17" s="581" t="s">
        <v>17</v>
      </c>
      <c r="I17" s="589"/>
      <c r="J17" s="581" t="s">
        <v>17</v>
      </c>
      <c r="K17" s="581"/>
      <c r="L17" s="584" t="s">
        <v>17</v>
      </c>
      <c r="M17" s="584"/>
      <c r="N17" s="581" t="s">
        <v>17</v>
      </c>
      <c r="O17" s="581"/>
      <c r="P17" s="581" t="s">
        <v>17</v>
      </c>
      <c r="Q17" s="581"/>
      <c r="R17" s="581" t="s">
        <v>17</v>
      </c>
      <c r="S17" s="584"/>
      <c r="T17" s="584" t="s">
        <v>17</v>
      </c>
      <c r="U17" s="581"/>
      <c r="V17" s="581" t="s">
        <v>17</v>
      </c>
      <c r="W17" s="581"/>
      <c r="X17" s="581" t="s">
        <v>17</v>
      </c>
      <c r="Y17" s="581"/>
      <c r="Z17" s="614" t="s">
        <v>144</v>
      </c>
      <c r="AA17" s="584"/>
      <c r="AB17" s="581" t="s">
        <v>17</v>
      </c>
      <c r="AC17" s="581"/>
      <c r="AD17" s="581" t="s">
        <v>17</v>
      </c>
      <c r="AE17" s="581"/>
      <c r="AF17" s="581" t="s">
        <v>17</v>
      </c>
      <c r="AG17" s="591" t="s">
        <v>442</v>
      </c>
    </row>
    <row r="18" spans="1:33" ht="15" x14ac:dyDescent="0.25">
      <c r="A18" s="581" t="s">
        <v>444</v>
      </c>
      <c r="B18" s="603" t="s">
        <v>453</v>
      </c>
      <c r="C18" s="581"/>
      <c r="D18" s="581" t="s">
        <v>17</v>
      </c>
      <c r="E18" s="584"/>
      <c r="F18" s="584" t="s">
        <v>17</v>
      </c>
      <c r="G18" s="581"/>
      <c r="H18" s="581" t="s">
        <v>17</v>
      </c>
      <c r="I18" s="589"/>
      <c r="J18" s="581" t="s">
        <v>17</v>
      </c>
      <c r="K18" s="581"/>
      <c r="L18" s="584" t="s">
        <v>17</v>
      </c>
      <c r="M18" s="584"/>
      <c r="N18" s="581" t="s">
        <v>17</v>
      </c>
      <c r="O18" s="581"/>
      <c r="P18" s="615" t="s">
        <v>144</v>
      </c>
      <c r="Q18" s="581"/>
      <c r="R18" s="616" t="s">
        <v>454</v>
      </c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2"/>
      <c r="AG18" s="591" t="s">
        <v>442</v>
      </c>
    </row>
    <row r="19" spans="1:33" ht="14.25" x14ac:dyDescent="0.2">
      <c r="A19" s="581" t="s">
        <v>444</v>
      </c>
      <c r="B19" s="603" t="s">
        <v>455</v>
      </c>
      <c r="C19" s="581"/>
      <c r="D19" s="581" t="s">
        <v>17</v>
      </c>
      <c r="E19" s="584"/>
      <c r="F19" s="614" t="s">
        <v>144</v>
      </c>
      <c r="G19" s="581"/>
      <c r="H19" s="581" t="s">
        <v>17</v>
      </c>
      <c r="I19" s="589"/>
      <c r="J19" s="581" t="s">
        <v>17</v>
      </c>
      <c r="K19" s="581"/>
      <c r="L19" s="614" t="s">
        <v>144</v>
      </c>
      <c r="M19" s="584"/>
      <c r="N19" s="581" t="s">
        <v>17</v>
      </c>
      <c r="O19" s="581"/>
      <c r="P19" s="581" t="s">
        <v>17</v>
      </c>
      <c r="Q19" s="581"/>
      <c r="R19" s="581" t="s">
        <v>17</v>
      </c>
      <c r="S19" s="584"/>
      <c r="T19" s="584" t="s">
        <v>17</v>
      </c>
      <c r="U19" s="581"/>
      <c r="V19" s="581" t="s">
        <v>17</v>
      </c>
      <c r="W19" s="581"/>
      <c r="X19" s="581" t="s">
        <v>17</v>
      </c>
      <c r="Y19" s="581"/>
      <c r="Z19" s="584" t="s">
        <v>17</v>
      </c>
      <c r="AA19" s="584"/>
      <c r="AB19" s="581" t="s">
        <v>17</v>
      </c>
      <c r="AC19" s="581"/>
      <c r="AD19" s="581" t="s">
        <v>17</v>
      </c>
      <c r="AE19" s="581"/>
      <c r="AF19" s="581" t="s">
        <v>17</v>
      </c>
      <c r="AG19" s="591" t="s">
        <v>442</v>
      </c>
    </row>
    <row r="20" spans="1:33" ht="14.25" x14ac:dyDescent="0.2">
      <c r="A20" s="581" t="s">
        <v>444</v>
      </c>
      <c r="B20" s="603" t="s">
        <v>456</v>
      </c>
      <c r="C20" s="581" t="s">
        <v>17</v>
      </c>
      <c r="D20" s="581"/>
      <c r="E20" s="584" t="s">
        <v>17</v>
      </c>
      <c r="F20" s="584"/>
      <c r="G20" s="581" t="s">
        <v>17</v>
      </c>
      <c r="H20" s="581"/>
      <c r="I20" s="589" t="s">
        <v>17</v>
      </c>
      <c r="J20" s="581"/>
      <c r="K20" s="581" t="s">
        <v>17</v>
      </c>
      <c r="L20" s="584"/>
      <c r="M20" s="614" t="s">
        <v>144</v>
      </c>
      <c r="N20" s="581"/>
      <c r="O20" s="581" t="s">
        <v>17</v>
      </c>
      <c r="P20" s="581"/>
      <c r="Q20" s="581" t="s">
        <v>17</v>
      </c>
      <c r="R20" s="581"/>
      <c r="S20" s="584" t="s">
        <v>17</v>
      </c>
      <c r="T20" s="584"/>
      <c r="U20" s="617" t="s">
        <v>17</v>
      </c>
      <c r="V20" s="581"/>
      <c r="W20" s="581" t="s">
        <v>17</v>
      </c>
      <c r="X20" s="581"/>
      <c r="Y20" s="614" t="s">
        <v>144</v>
      </c>
      <c r="Z20" s="584"/>
      <c r="AA20" s="584" t="s">
        <v>17</v>
      </c>
      <c r="AB20" s="581"/>
      <c r="AC20" s="581" t="s">
        <v>17</v>
      </c>
      <c r="AD20" s="581"/>
      <c r="AE20" s="581" t="s">
        <v>17</v>
      </c>
      <c r="AF20" s="581"/>
      <c r="AG20" s="591" t="s">
        <v>440</v>
      </c>
    </row>
    <row r="21" spans="1:33" ht="14.25" x14ac:dyDescent="0.2">
      <c r="A21" s="581" t="s">
        <v>444</v>
      </c>
      <c r="B21" s="603" t="s">
        <v>457</v>
      </c>
      <c r="C21" s="581" t="s">
        <v>17</v>
      </c>
      <c r="D21" s="581"/>
      <c r="E21" s="584" t="s">
        <v>17</v>
      </c>
      <c r="F21" s="584"/>
      <c r="G21" s="581" t="s">
        <v>17</v>
      </c>
      <c r="H21" s="581"/>
      <c r="I21" s="589" t="s">
        <v>17</v>
      </c>
      <c r="J21" s="581"/>
      <c r="K21" s="581" t="s">
        <v>17</v>
      </c>
      <c r="L21" s="584"/>
      <c r="M21" s="618" t="s">
        <v>17</v>
      </c>
      <c r="N21" s="581"/>
      <c r="O21" s="581" t="s">
        <v>17</v>
      </c>
      <c r="P21" s="581"/>
      <c r="Q21" s="581" t="s">
        <v>17</v>
      </c>
      <c r="R21" s="581"/>
      <c r="S21" s="614" t="s">
        <v>144</v>
      </c>
      <c r="T21" s="584"/>
      <c r="U21" s="617" t="s">
        <v>17</v>
      </c>
      <c r="V21" s="581"/>
      <c r="W21" s="581" t="s">
        <v>17</v>
      </c>
      <c r="X21" s="581"/>
      <c r="Y21" s="614" t="s">
        <v>450</v>
      </c>
      <c r="Z21" s="584"/>
      <c r="AA21" s="614" t="s">
        <v>144</v>
      </c>
      <c r="AB21" s="581"/>
      <c r="AC21" s="581" t="s">
        <v>17</v>
      </c>
      <c r="AD21" s="581"/>
      <c r="AE21" s="581" t="s">
        <v>17</v>
      </c>
      <c r="AF21" s="581"/>
      <c r="AG21" s="591" t="s">
        <v>440</v>
      </c>
    </row>
    <row r="22" spans="1:33" ht="14.25" x14ac:dyDescent="0.2">
      <c r="A22" s="581" t="s">
        <v>444</v>
      </c>
      <c r="B22" s="603" t="s">
        <v>458</v>
      </c>
      <c r="C22" s="581" t="s">
        <v>17</v>
      </c>
      <c r="D22" s="581"/>
      <c r="E22" s="619" t="s">
        <v>144</v>
      </c>
      <c r="F22" s="584"/>
      <c r="G22" s="581" t="s">
        <v>17</v>
      </c>
      <c r="H22" s="581"/>
      <c r="I22" s="583" t="s">
        <v>450</v>
      </c>
      <c r="J22" s="581"/>
      <c r="K22" s="581" t="s">
        <v>17</v>
      </c>
      <c r="L22" s="584"/>
      <c r="M22" s="618" t="s">
        <v>17</v>
      </c>
      <c r="N22" s="581"/>
      <c r="O22" s="581" t="s">
        <v>17</v>
      </c>
      <c r="P22" s="581"/>
      <c r="Q22" s="581" t="s">
        <v>17</v>
      </c>
      <c r="R22" s="581"/>
      <c r="S22" s="584" t="s">
        <v>17</v>
      </c>
      <c r="T22" s="584"/>
      <c r="U22" s="617" t="s">
        <v>17</v>
      </c>
      <c r="V22" s="581"/>
      <c r="W22" s="581" t="s">
        <v>17</v>
      </c>
      <c r="X22" s="581"/>
      <c r="Y22" s="581" t="s">
        <v>17</v>
      </c>
      <c r="Z22" s="584"/>
      <c r="AA22" s="619" t="s">
        <v>144</v>
      </c>
      <c r="AB22" s="581"/>
      <c r="AC22" s="581" t="s">
        <v>17</v>
      </c>
      <c r="AD22" s="581"/>
      <c r="AE22" s="581" t="s">
        <v>17</v>
      </c>
      <c r="AF22" s="581"/>
      <c r="AG22" s="591" t="s">
        <v>440</v>
      </c>
    </row>
    <row r="23" spans="1:33" ht="14.25" x14ac:dyDescent="0.2">
      <c r="A23" s="620">
        <v>140210</v>
      </c>
      <c r="B23" s="621" t="s">
        <v>459</v>
      </c>
      <c r="C23" s="581" t="s">
        <v>17</v>
      </c>
      <c r="D23" s="581"/>
      <c r="E23" s="584"/>
      <c r="F23" s="584" t="s">
        <v>17</v>
      </c>
      <c r="G23" s="581"/>
      <c r="H23" s="581"/>
      <c r="I23" s="589" t="s">
        <v>17</v>
      </c>
      <c r="J23" s="581"/>
      <c r="K23" s="581"/>
      <c r="L23" s="584"/>
      <c r="M23" s="584" t="s">
        <v>17</v>
      </c>
      <c r="N23" s="581"/>
      <c r="O23" s="581"/>
      <c r="P23" s="581"/>
      <c r="Q23" s="581"/>
      <c r="R23" s="581" t="s">
        <v>17</v>
      </c>
      <c r="S23" s="584"/>
      <c r="T23" s="584" t="s">
        <v>17</v>
      </c>
      <c r="U23" s="581"/>
      <c r="V23" s="581" t="s">
        <v>17</v>
      </c>
      <c r="W23" s="581"/>
      <c r="X23" s="581"/>
      <c r="Y23" s="581" t="s">
        <v>17</v>
      </c>
      <c r="Z23" s="584" t="s">
        <v>17</v>
      </c>
      <c r="AA23" s="584" t="s">
        <v>17</v>
      </c>
      <c r="AB23" s="581"/>
      <c r="AC23" s="581"/>
      <c r="AD23" s="581"/>
      <c r="AE23" s="581"/>
      <c r="AF23" s="590" t="s">
        <v>17</v>
      </c>
      <c r="AG23" s="591" t="s">
        <v>460</v>
      </c>
    </row>
    <row r="24" spans="1:33" x14ac:dyDescent="0.2">
      <c r="A24" s="622" t="s">
        <v>461</v>
      </c>
      <c r="B24" s="623"/>
      <c r="C24" s="624"/>
      <c r="D24" s="625" t="s">
        <v>462</v>
      </c>
      <c r="E24" s="625"/>
      <c r="F24" s="625"/>
      <c r="G24" s="625"/>
      <c r="H24" s="625"/>
      <c r="I24" s="625"/>
      <c r="J24" s="625"/>
      <c r="K24" s="625"/>
    </row>
    <row r="25" spans="1:33" ht="15" x14ac:dyDescent="0.25">
      <c r="A25" s="574"/>
      <c r="B25" s="575"/>
      <c r="C25" s="624"/>
      <c r="D25" s="626" t="s">
        <v>15</v>
      </c>
      <c r="E25" s="627" t="s">
        <v>463</v>
      </c>
      <c r="S25" s="628" t="s">
        <v>15</v>
      </c>
      <c r="T25" s="629" t="s">
        <v>464</v>
      </c>
    </row>
    <row r="26" spans="1:33" ht="15" x14ac:dyDescent="0.25">
      <c r="A26" s="630"/>
      <c r="B26" s="630"/>
      <c r="D26" s="626" t="s">
        <v>12</v>
      </c>
      <c r="E26" s="627" t="s">
        <v>465</v>
      </c>
      <c r="S26" s="628" t="s">
        <v>12</v>
      </c>
      <c r="T26" s="629" t="s">
        <v>466</v>
      </c>
    </row>
    <row r="27" spans="1:33" ht="15" x14ac:dyDescent="0.25">
      <c r="A27" s="630"/>
      <c r="B27" s="630"/>
      <c r="D27" s="631" t="s">
        <v>467</v>
      </c>
      <c r="E27" s="627" t="s">
        <v>468</v>
      </c>
      <c r="S27" s="632" t="s">
        <v>450</v>
      </c>
      <c r="T27" s="629" t="s">
        <v>469</v>
      </c>
    </row>
    <row r="28" spans="1:33" ht="15" x14ac:dyDescent="0.25">
      <c r="A28" s="630"/>
      <c r="B28" s="630"/>
      <c r="D28" s="631" t="s">
        <v>470</v>
      </c>
      <c r="E28" s="627" t="s">
        <v>471</v>
      </c>
      <c r="S28" s="633" t="s">
        <v>17</v>
      </c>
      <c r="T28" s="629" t="s">
        <v>472</v>
      </c>
    </row>
    <row r="29" spans="1:33" ht="14.25" x14ac:dyDescent="0.2">
      <c r="A29" s="630"/>
      <c r="B29" s="630"/>
      <c r="D29" s="634" t="s">
        <v>473</v>
      </c>
      <c r="E29" s="629" t="s">
        <v>474</v>
      </c>
      <c r="S29" s="635"/>
      <c r="T29" s="629" t="s">
        <v>475</v>
      </c>
      <c r="U29" s="629"/>
      <c r="V29" s="629"/>
      <c r="W29" s="629"/>
      <c r="X29" s="629"/>
      <c r="Y29" s="629"/>
      <c r="Z29" s="629"/>
      <c r="AA29" s="629"/>
      <c r="AB29" s="629"/>
    </row>
    <row r="30" spans="1:33" ht="14.25" x14ac:dyDescent="0.2">
      <c r="A30" s="630"/>
      <c r="B30" s="630"/>
      <c r="D30" s="628" t="s">
        <v>17</v>
      </c>
      <c r="E30" s="629" t="s">
        <v>476</v>
      </c>
    </row>
  </sheetData>
  <mergeCells count="14">
    <mergeCell ref="AA13:AA14"/>
    <mergeCell ref="A15:B16"/>
    <mergeCell ref="R18:AF18"/>
    <mergeCell ref="A24:B25"/>
    <mergeCell ref="A1:B1"/>
    <mergeCell ref="C1:X1"/>
    <mergeCell ref="Y1:AG1"/>
    <mergeCell ref="A2:AG2"/>
    <mergeCell ref="A4:B5"/>
    <mergeCell ref="E13:E14"/>
    <mergeCell ref="F13:F14"/>
    <mergeCell ref="L13:L14"/>
    <mergeCell ref="Q13:Q14"/>
    <mergeCell ref="T13:T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</vt:lpstr>
      <vt:lpstr>ENFERMEIROS</vt:lpstr>
      <vt:lpstr>TEC ENFERMAGEM</vt:lpstr>
      <vt:lpstr>CONDUTOR SOCORRISTA</vt:lpstr>
      <vt:lpstr>ADM</vt:lpstr>
      <vt:lpstr>Plan5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2022-10-10T11:13:26Z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