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4"/>
  </bookViews>
  <sheets>
    <sheet name="ESCALA - DEZEMBRO" sheetId="1" r:id="rId1"/>
    <sheet name="ENFERMEIROS" sheetId="8" r:id="rId2"/>
    <sheet name="TEC ENFERMAGEM" sheetId="9" r:id="rId3"/>
    <sheet name="CONDUTOR SOCORRISTA" sheetId="10" r:id="rId4"/>
    <sheet name="Plan4" sheetId="11" r:id="rId5"/>
  </sheets>
  <calcPr calcId="125725"/>
  <extLst>
    <ext uri="GoogleSheetsCustomDataVersion1">
      <go:sheetsCustomData xmlns:go="http://customooxmlschemas.google.com/" r:id="rId11" roundtripDataSignature="AMtx7mjxH79xcHH2tAey2HgN2IMgaEGP0Q=="/>
    </ext>
  </extLst>
</workbook>
</file>

<file path=xl/calcChain.xml><?xml version="1.0" encoding="utf-8"?>
<calcChain xmlns="http://schemas.openxmlformats.org/spreadsheetml/2006/main">
  <c r="AG35" i="1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J35" s="1"/>
  <c r="AK35" s="1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J17" s="1"/>
  <c r="AK17" s="1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J16" s="1"/>
  <c r="AK16" s="1"/>
</calcChain>
</file>

<file path=xl/sharedStrings.xml><?xml version="1.0" encoding="utf-8"?>
<sst xmlns="http://schemas.openxmlformats.org/spreadsheetml/2006/main" count="3823" uniqueCount="414">
  <si>
    <t>TARMs SAMU192</t>
  </si>
  <si>
    <t>DEZEMBRO 2021 - (132H carga horária)</t>
  </si>
  <si>
    <t>COLABORADOR</t>
  </si>
  <si>
    <t>qua</t>
  </si>
  <si>
    <t>qui</t>
  </si>
  <si>
    <t>sex</t>
  </si>
  <si>
    <t>sab</t>
  </si>
  <si>
    <t>dom</t>
  </si>
  <si>
    <t>seg</t>
  </si>
  <si>
    <t>ter</t>
  </si>
  <si>
    <t>CH</t>
  </si>
  <si>
    <t>ELCIO RUBLO (RO MANHA)</t>
  </si>
  <si>
    <t>M</t>
  </si>
  <si>
    <t>P</t>
  </si>
  <si>
    <t>TATIANE GIMENEZ (RO TARDE)</t>
  </si>
  <si>
    <t>T</t>
  </si>
  <si>
    <t>RENATA STEIN</t>
  </si>
  <si>
    <t>CLEVERSON PASCOAL AGUDO</t>
  </si>
  <si>
    <t>m2</t>
  </si>
  <si>
    <t>PAULO HENRIQUE GONÇALVES</t>
  </si>
  <si>
    <t>LETICIA ZANONI</t>
  </si>
  <si>
    <t>Mt2</t>
  </si>
  <si>
    <t>DANIELA A SILVA SANT'ANA</t>
  </si>
  <si>
    <t>FLAVIA ELLEN FOGAÇA PASA</t>
  </si>
  <si>
    <t>URSULA UHLMANN</t>
  </si>
  <si>
    <t>VILMA KAWAZIRI</t>
  </si>
  <si>
    <t>ALLAN GEHRING</t>
  </si>
  <si>
    <t>COMPLETO</t>
  </si>
  <si>
    <t>DISPONIVEIS</t>
  </si>
  <si>
    <t>MANHÃ</t>
  </si>
  <si>
    <t>TARDE</t>
  </si>
  <si>
    <t>EDMILSON GALDIANO</t>
  </si>
  <si>
    <t>N</t>
  </si>
  <si>
    <t>T N</t>
  </si>
  <si>
    <t>FÉRIAS 20/12 ~ 08/01</t>
  </si>
  <si>
    <t>MARCELLO  AUGUSTUS</t>
  </si>
  <si>
    <t>n2</t>
  </si>
  <si>
    <t>MONA OLIVEIRA DAICHOUM</t>
  </si>
  <si>
    <t>TN</t>
  </si>
  <si>
    <t>PEDRO P. PICOLOTO</t>
  </si>
  <si>
    <t>EDSON RODRIGUES DE MATTOS</t>
  </si>
  <si>
    <t>BRUNA ELIAS</t>
  </si>
  <si>
    <t>FÉRIAS ATÉ 31/12</t>
  </si>
  <si>
    <t>RAFAELA AKEMI</t>
  </si>
  <si>
    <t xml:space="preserve"> </t>
  </si>
  <si>
    <t>ALEXANDRE CAVALARI</t>
  </si>
  <si>
    <t>M N</t>
  </si>
  <si>
    <t>VANESSA MULLER</t>
  </si>
  <si>
    <t>FÉRIAS ATÉ 09/12</t>
  </si>
  <si>
    <t>MARCO ANDRE CERNEV (RO)</t>
  </si>
  <si>
    <t>MARCIO COELHO DA SILVA</t>
  </si>
  <si>
    <t>LUIZ FERNANDO F. MAFRA</t>
  </si>
  <si>
    <t>VANESSA XAVIER MUNHOZ</t>
  </si>
  <si>
    <t>CARLA ADRIANA CASACA</t>
  </si>
  <si>
    <t>EVA ASSUMPÇAO</t>
  </si>
  <si>
    <t>t2 N</t>
  </si>
  <si>
    <t>NOITE</t>
  </si>
  <si>
    <t>EXTRA 1</t>
  </si>
  <si>
    <t>EXTRA 2</t>
  </si>
  <si>
    <t>FRANCISCO</t>
  </si>
  <si>
    <t>LEONARDO</t>
  </si>
  <si>
    <t>VINICIUS</t>
  </si>
  <si>
    <t>sublinhado = carga horária</t>
  </si>
  <si>
    <r>
      <rPr>
        <b/>
        <sz val="20"/>
        <color rgb="FFFF0000"/>
        <rFont val="Freestyle Script"/>
        <family val="4"/>
      </rPr>
      <t>Feliz Natal!</t>
    </r>
    <r>
      <rPr>
        <b/>
        <sz val="9"/>
        <rFont val="Arial"/>
        <family val="2"/>
      </rPr>
      <t xml:space="preserve">
</t>
    </r>
    <r>
      <rPr>
        <b/>
        <sz val="9"/>
        <color rgb="FF00B050"/>
        <rFont val="Calibri"/>
        <family val="2"/>
        <scheme val="minor"/>
      </rPr>
      <t>ESCALA DE TRABALHO DO SAMU LONDRINA -  DEZEMBRO - 2021
CARGA HORÁRIA - 120 / DIAS ÚTEIS - 22                                                   
ESCALA DE PLANTÃO ENFERMEIROS</t>
    </r>
    <r>
      <rPr>
        <b/>
        <sz val="9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</si>
  <si>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</si>
  <si>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</si>
  <si>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</si>
  <si>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</si>
  <si>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</si>
  <si>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</si>
  <si>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</si>
  <si>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</si>
  <si>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</si>
  <si>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</si>
  <si>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</si>
  <si>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</si>
  <si>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</si>
  <si>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</si>
  <si>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Ana Carolina Danello</t>
  </si>
  <si>
    <t>USA 01</t>
  </si>
  <si>
    <t>07-19H</t>
  </si>
  <si>
    <t>PN</t>
  </si>
  <si>
    <t>FO</t>
  </si>
  <si>
    <t>Aline F. M. Domingos</t>
  </si>
  <si>
    <t>USA 02</t>
  </si>
  <si>
    <t>PD</t>
  </si>
  <si>
    <t>Gisele C. Cesar</t>
  </si>
  <si>
    <t>AERO/VIR</t>
  </si>
  <si>
    <t>AE</t>
  </si>
  <si>
    <t>AT</t>
  </si>
  <si>
    <t>Janaina Souza Melo</t>
  </si>
  <si>
    <t>Kátia</t>
  </si>
  <si>
    <t>AMARELA</t>
  </si>
  <si>
    <t>Shirley Piereti</t>
  </si>
  <si>
    <t>F</t>
  </si>
  <si>
    <t>FÉRIAS DE 21/12 À  09/01/2021</t>
  </si>
  <si>
    <t>Debora G. de Almeida</t>
  </si>
  <si>
    <t>Sandra Alves da Silva</t>
  </si>
  <si>
    <t>USA 03</t>
  </si>
  <si>
    <t>FÉRIAS ATÉ 12/12</t>
  </si>
  <si>
    <t>Thiago Dias Rodrigues</t>
  </si>
  <si>
    <t>Cobertura</t>
  </si>
  <si>
    <t>T / N</t>
  </si>
  <si>
    <t>MARIA CECÍLIA</t>
  </si>
  <si>
    <t>AZUL</t>
  </si>
  <si>
    <t>Claudinei A. Rosa</t>
  </si>
  <si>
    <t>USA1/AERO</t>
  </si>
  <si>
    <t xml:space="preserve">Helton C. Gama </t>
  </si>
  <si>
    <t>P+NA</t>
  </si>
  <si>
    <t>P/NB</t>
  </si>
  <si>
    <t>Fernanda Petruci</t>
  </si>
  <si>
    <t>Gleison D. P. Antoniassi</t>
  </si>
  <si>
    <r>
      <t>P/</t>
    </r>
    <r>
      <rPr>
        <sz val="6"/>
        <color rgb="FFFF0000"/>
        <rFont val="Calibri"/>
        <family val="2"/>
      </rPr>
      <t>NA</t>
    </r>
  </si>
  <si>
    <t xml:space="preserve">Glivania de Souza </t>
  </si>
  <si>
    <t>19h-7h</t>
  </si>
  <si>
    <t>Nilvana T. S. Moreno</t>
  </si>
  <si>
    <t>NA</t>
  </si>
  <si>
    <t>Mª de Fátima O.Hirth Ruiz</t>
  </si>
  <si>
    <t>Izilda Ap. S. Fróis / Coord. Enf.</t>
  </si>
  <si>
    <t>19-07/Móvel</t>
  </si>
  <si>
    <t>kelen M.W. de Rocco</t>
  </si>
  <si>
    <t>Vander Oussaki</t>
  </si>
  <si>
    <t>NB</t>
  </si>
  <si>
    <t>Marcos Laurentino</t>
  </si>
  <si>
    <t>AERO/USA3</t>
  </si>
  <si>
    <t>FÉRIAS ATÉ 14/12</t>
  </si>
  <si>
    <t>.........................++++</t>
  </si>
  <si>
    <t>Paulo S. Puzippe Jr.</t>
  </si>
  <si>
    <t>Luana C. dos Santos</t>
  </si>
  <si>
    <t>Andréa P. de Araujo</t>
  </si>
  <si>
    <t>PD/NA</t>
  </si>
  <si>
    <r>
      <rPr>
        <sz val="10"/>
        <color rgb="FFFF0000"/>
        <rFont val="Calibri"/>
        <family val="2"/>
      </rPr>
      <t>M</t>
    </r>
    <r>
      <rPr>
        <sz val="10"/>
        <rFont val="Calibri"/>
        <family val="2"/>
      </rPr>
      <t>/P</t>
    </r>
  </si>
  <si>
    <t>T/P</t>
  </si>
  <si>
    <t>Alessandro V. Reis</t>
  </si>
  <si>
    <t>AF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</si>
  <si>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</si>
  <si>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</si>
  <si>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</si>
  <si>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</si>
  <si>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</si>
  <si>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</si>
  <si>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</si>
  <si>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</si>
  <si>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</si>
  <si>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</si>
  <si>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</si>
  <si>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</si>
  <si>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</si>
  <si>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</si>
  <si>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</si>
  <si>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</si>
  <si>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</si>
  <si>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</si>
  <si>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</si>
  <si>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</si>
  <si>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</si>
  <si>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</si>
  <si>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7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</si>
  <si>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</si>
  <si>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</si>
  <si>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</si>
  <si>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</si>
  <si>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</si>
  <si>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</si>
  <si>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</si>
  <si>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</si>
  <si>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</si>
  <si>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</si>
  <si>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 MÉDICO</t>
  </si>
  <si>
    <t xml:space="preserve">  O SERVIDOR DEVE COMPARECER AO PLANTÃO COM SEU EPI COMPLETO, ESCALA SUJEITA A ALTERAÇÕES DE ACORDO COM A NECESSIDADE DO SERVIÇO</t>
  </si>
  <si>
    <t>ESCALA DE TRABALHO DO SAMU LONDRINA - MÊS DEZEMBRO -  2021 
CARGA HORÁRIA - 22 DIAS ÚTEIS - 132 HORAS - ESCALA DE PLANTÃO TÉCNICOS DE ENFERMAGEM 
SUPORTE BÁSICO- DESINFECÇÃO E ALMOXARIFADO</t>
  </si>
  <si>
    <t>ESCALA DE TRABALHO DO SAMU LONDRINA - MÊS OUTUBRO -  2021
CARGA HORÁRIA - 19 DIAS ÚTEIS - 114 HORAS - ESCALA DE PLANTÃO TÉCNICOS DE ENFERMAGEM 
SUPORTE BÁSICO- DESINFECÇÃO E ALMOXARIFADO</t>
  </si>
  <si>
    <t>TÉCNICO ENF.</t>
  </si>
  <si>
    <t>Claudinei João Rocco</t>
  </si>
  <si>
    <t>USB 1</t>
  </si>
  <si>
    <t>7h-19h</t>
  </si>
  <si>
    <t>TNA</t>
  </si>
  <si>
    <t>Fernando Rafael Pires</t>
  </si>
  <si>
    <t>USB 2</t>
  </si>
  <si>
    <t>Lilian Florêncio</t>
  </si>
  <si>
    <t>USB 3</t>
  </si>
  <si>
    <t>L.O.</t>
  </si>
  <si>
    <t xml:space="preserve">Simone Stevam </t>
  </si>
  <si>
    <t>USB 4</t>
  </si>
  <si>
    <t>Rita de Cassia Gonzaga</t>
  </si>
  <si>
    <t>USB 5</t>
  </si>
  <si>
    <t>USB 6</t>
  </si>
  <si>
    <t xml:space="preserve">Rosangela Oliveri </t>
  </si>
  <si>
    <t>Almoxarifado</t>
  </si>
  <si>
    <t>AMARELO</t>
  </si>
  <si>
    <t>Isac Luis da silva</t>
  </si>
  <si>
    <t>Marcelo Moreno</t>
  </si>
  <si>
    <r>
      <t>P/</t>
    </r>
    <r>
      <rPr>
        <sz val="10"/>
        <color rgb="FFFF0000"/>
        <rFont val="Calibri"/>
        <family val="2"/>
      </rPr>
      <t>NA</t>
    </r>
  </si>
  <si>
    <t>Elaine Rodrigues</t>
  </si>
  <si>
    <t>Andressa  Nascimento</t>
  </si>
  <si>
    <t>FÉRIAS DE 01/12/2021 À 30/12/2021</t>
  </si>
  <si>
    <t>FC</t>
  </si>
  <si>
    <t xml:space="preserve">Marcos Adriano da Silva </t>
  </si>
  <si>
    <t>Leandro A. da Silva</t>
  </si>
  <si>
    <t>Litiely A. Veloso</t>
  </si>
  <si>
    <t>Wellington Xavier</t>
  </si>
  <si>
    <t>Marcelo Estevão</t>
  </si>
  <si>
    <t>Patrícia da Silva Santos</t>
  </si>
  <si>
    <t>Valdeson Porto</t>
  </si>
  <si>
    <t>falta</t>
  </si>
  <si>
    <t xml:space="preserve">Maira A. Biguetti </t>
  </si>
  <si>
    <t>Adilson Pereira</t>
  </si>
  <si>
    <r>
      <t>P</t>
    </r>
    <r>
      <rPr>
        <sz val="10"/>
        <color rgb="FFFF0000"/>
        <rFont val="Calibri"/>
        <family val="2"/>
      </rPr>
      <t>NA</t>
    </r>
  </si>
  <si>
    <t>Thayza S. Santos</t>
  </si>
  <si>
    <t>Elton Henrique da Silva</t>
  </si>
  <si>
    <t xml:space="preserve">Elaine Cristina Berg </t>
  </si>
  <si>
    <t>qta</t>
  </si>
  <si>
    <t>Rafael Indio do Brasil</t>
  </si>
  <si>
    <t>Zenilda Ferri</t>
  </si>
  <si>
    <t>LL</t>
  </si>
  <si>
    <t xml:space="preserve">Christiane Krominski </t>
  </si>
  <si>
    <t>Rogério Matheus</t>
  </si>
  <si>
    <t>LEONOR</t>
  </si>
  <si>
    <t>Hosane Ap da Silva</t>
  </si>
  <si>
    <t>Rodrigo F. de Moura</t>
  </si>
  <si>
    <t>FÉRIAS DE 17/12 À 05/01/2021</t>
  </si>
  <si>
    <t>Helder A de Britto</t>
  </si>
  <si>
    <t>Jedson Machado</t>
  </si>
  <si>
    <t>Izabel Luiza Soares</t>
  </si>
  <si>
    <r>
      <t>M/</t>
    </r>
    <r>
      <rPr>
        <sz val="10"/>
        <color rgb="FFFF0000"/>
        <rFont val="Calibri"/>
        <family val="2"/>
      </rPr>
      <t>NA</t>
    </r>
  </si>
  <si>
    <r>
      <rPr>
        <b/>
        <sz val="10"/>
        <color rgb="FFFF0000"/>
        <rFont val="Calibri"/>
        <family val="2"/>
      </rPr>
      <t>M</t>
    </r>
    <r>
      <rPr>
        <sz val="10"/>
        <rFont val="Calibri"/>
        <family val="2"/>
      </rPr>
      <t>P</t>
    </r>
  </si>
  <si>
    <t>MPN</t>
  </si>
  <si>
    <t>M/PN</t>
  </si>
  <si>
    <t>Virginia C. Castanho</t>
  </si>
  <si>
    <t>Reinaldo Moura</t>
  </si>
  <si>
    <t>Karina Bedetti</t>
  </si>
  <si>
    <t>F0</t>
  </si>
  <si>
    <t>José Nasc. Corrêa da Silva</t>
  </si>
  <si>
    <t>Rochane Michele Lemes</t>
  </si>
  <si>
    <t>Maria Antonia P. Silva</t>
  </si>
  <si>
    <t>Silvia Helena Faião</t>
  </si>
  <si>
    <r>
      <rPr>
        <b/>
        <sz val="10"/>
        <color rgb="FFFF0000"/>
        <rFont val="Calibri"/>
        <family val="2"/>
      </rPr>
      <t>T</t>
    </r>
    <r>
      <rPr>
        <sz val="10"/>
        <rFont val="Calibri"/>
        <family val="2"/>
      </rPr>
      <t>P</t>
    </r>
  </si>
  <si>
    <t>T/AT</t>
  </si>
  <si>
    <t xml:space="preserve">Willian Gimenez </t>
  </si>
  <si>
    <t>Maurilio Borges da Silva</t>
  </si>
  <si>
    <t>FÉRIAS DE 22/12 À 10/01/2021</t>
  </si>
  <si>
    <t>Lilian S. dos Santos</t>
  </si>
  <si>
    <t>UPA</t>
  </si>
  <si>
    <t>Maristela Galante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</si>
  <si>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</si>
  <si>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</si>
  <si>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</si>
  <si>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</si>
  <si>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</si>
  <si>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</si>
  <si>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</si>
  <si>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</si>
  <si>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</si>
  <si>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</si>
  <si>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</si>
  <si>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</si>
  <si>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</si>
  <si>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6"/>
        <color indexed="10"/>
        <rFont val="Arial"/>
        <family val="2"/>
      </rPr>
      <t>NB</t>
    </r>
  </si>
  <si>
    <t>Adiantamento de férias</t>
  </si>
  <si>
    <t>ATESTADO</t>
  </si>
  <si>
    <t>ESCALA DE TRABALHO DO SAMU LONDRINA -  DEZEMBRO -  2021
CARGA HORÁRIA - 22 DIAS ÚTEIS 132 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</si>
  <si>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</si>
  <si>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</si>
  <si>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</si>
  <si>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</si>
  <si>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</si>
  <si>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</si>
  <si>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Vladeir Carmona</t>
  </si>
  <si>
    <t>USA 1</t>
  </si>
  <si>
    <t>07h-19h</t>
  </si>
  <si>
    <t>PDalfa</t>
  </si>
  <si>
    <t>PDbra</t>
  </si>
  <si>
    <t>Malfa</t>
  </si>
  <si>
    <t>Leandro Claudino</t>
  </si>
  <si>
    <t>USA 2</t>
  </si>
  <si>
    <t>Nbbra</t>
  </si>
  <si>
    <t>PDmat</t>
  </si>
  <si>
    <t>QTA</t>
  </si>
  <si>
    <t>Tbra</t>
  </si>
  <si>
    <t>PNbra</t>
  </si>
  <si>
    <t>Mbra</t>
  </si>
  <si>
    <t>Marcelino Bau</t>
  </si>
  <si>
    <t>USA 3</t>
  </si>
  <si>
    <r>
      <t>P</t>
    </r>
    <r>
      <rPr>
        <sz val="8"/>
        <color rgb="FFFF0000"/>
        <rFont val="Calibri"/>
        <family val="2"/>
      </rPr>
      <t>NA</t>
    </r>
  </si>
  <si>
    <r>
      <t>P/</t>
    </r>
    <r>
      <rPr>
        <sz val="7"/>
        <color rgb="FFFF0000"/>
        <rFont val="Calibri"/>
        <family val="2"/>
      </rPr>
      <t>NB</t>
    </r>
  </si>
  <si>
    <t>NB/P</t>
  </si>
  <si>
    <t>PD/NB</t>
  </si>
  <si>
    <t>TPNalfa</t>
  </si>
  <si>
    <t>NAbra</t>
  </si>
  <si>
    <t>NBbra</t>
  </si>
  <si>
    <t>Claudecir de Matos</t>
  </si>
  <si>
    <t>FÉRIAS DE 20/12/2021 À  08/01/2021</t>
  </si>
  <si>
    <t>Geraldo Pacheco</t>
  </si>
  <si>
    <r>
      <t>P/</t>
    </r>
    <r>
      <rPr>
        <sz val="8"/>
        <color rgb="FFFF0000"/>
        <rFont val="Calibri"/>
        <family val="2"/>
      </rPr>
      <t>NA</t>
    </r>
  </si>
  <si>
    <t>PDtec</t>
  </si>
  <si>
    <t>Silvano Vieira</t>
  </si>
  <si>
    <t xml:space="preserve">Lucas Lopes </t>
  </si>
  <si>
    <t>TEC 1</t>
  </si>
  <si>
    <t>FÉRIAS 20/11/2021 À 09/12/2021</t>
  </si>
  <si>
    <r>
      <t>P/</t>
    </r>
    <r>
      <rPr>
        <sz val="7"/>
        <color rgb="FFFF0000"/>
        <rFont val="Calibri"/>
        <family val="2"/>
      </rPr>
      <t>NA</t>
    </r>
  </si>
  <si>
    <t>T/NA</t>
  </si>
  <si>
    <r>
      <t>P</t>
    </r>
    <r>
      <rPr>
        <sz val="8"/>
        <color rgb="FFFF0000"/>
        <rFont val="Calibri"/>
        <family val="2"/>
      </rPr>
      <t>NB</t>
    </r>
  </si>
  <si>
    <t>Pdbra/PN</t>
  </si>
  <si>
    <t>Hugo Leonardo</t>
  </si>
  <si>
    <t>TEC 2</t>
  </si>
  <si>
    <r>
      <t>P</t>
    </r>
    <r>
      <rPr>
        <sz val="8"/>
        <color rgb="FFFF0000"/>
        <rFont val="Calibri"/>
        <family val="2"/>
      </rPr>
      <t>/NB</t>
    </r>
  </si>
  <si>
    <t>M/AT</t>
  </si>
  <si>
    <t xml:space="preserve">Rubens Sella </t>
  </si>
  <si>
    <t>FÉRIAS 24/11/2021 À 13/12/2021</t>
  </si>
  <si>
    <t>Pdmat</t>
  </si>
  <si>
    <t xml:space="preserve">Admilson Camargo </t>
  </si>
  <si>
    <t>FÉRIAS 22/11/2021 À 11/12/2021</t>
  </si>
  <si>
    <t>NA BRAV</t>
  </si>
  <si>
    <t>Paulo Sérgio Martins</t>
  </si>
  <si>
    <t>Mmat/Tbra</t>
  </si>
  <si>
    <t>Ricardo Mendonça</t>
  </si>
  <si>
    <t>P/NA</t>
  </si>
  <si>
    <t>FÉRIAS DE 15/12/2021 À  02/01/2021</t>
  </si>
  <si>
    <t>Anibal Fongari</t>
  </si>
  <si>
    <t>Crislaine M.  Reis</t>
  </si>
  <si>
    <t>Francisco Paixão</t>
  </si>
  <si>
    <t>Emerson Oliva</t>
  </si>
  <si>
    <t>José França</t>
  </si>
  <si>
    <t>Célio Souza</t>
  </si>
  <si>
    <t>Diego Senegalha</t>
  </si>
  <si>
    <t>Ademir Pereira Ramos</t>
  </si>
  <si>
    <t>M/FO</t>
  </si>
  <si>
    <t>Claudio Cesar Silva</t>
  </si>
  <si>
    <r>
      <t>P/</t>
    </r>
    <r>
      <rPr>
        <sz val="8"/>
        <color rgb="FFFF0000"/>
        <rFont val="Calibri"/>
        <family val="2"/>
      </rPr>
      <t>NB</t>
    </r>
  </si>
  <si>
    <t>Jairo Silva</t>
  </si>
  <si>
    <r>
      <t>P</t>
    </r>
    <r>
      <rPr>
        <b/>
        <sz val="8"/>
        <color rgb="FFFF0000"/>
        <rFont val="Calibri"/>
        <family val="2"/>
      </rPr>
      <t>NA</t>
    </r>
  </si>
  <si>
    <t>Reginaldo Gomes</t>
  </si>
  <si>
    <r>
      <rPr>
        <sz val="6"/>
        <color rgb="FFFF0000"/>
        <rFont val="Calibri"/>
        <family val="2"/>
        <scheme val="minor"/>
      </rPr>
      <t>PD/</t>
    </r>
    <r>
      <rPr>
        <sz val="5"/>
        <color rgb="FFFF0000"/>
        <rFont val="Calibri"/>
        <family val="2"/>
        <scheme val="minor"/>
      </rPr>
      <t>NAbra</t>
    </r>
  </si>
  <si>
    <t>PDNA</t>
  </si>
  <si>
    <t>Walter Coutinho</t>
  </si>
  <si>
    <t>Cledenilson Garcia</t>
  </si>
  <si>
    <t>Jose Gilberto Moraes</t>
  </si>
  <si>
    <t>m/at</t>
  </si>
  <si>
    <t>Sergio Picoloto</t>
  </si>
  <si>
    <t>Edson dos Santos</t>
  </si>
  <si>
    <t>Luiz Aguimar</t>
  </si>
  <si>
    <r>
      <t>TMA/</t>
    </r>
    <r>
      <rPr>
        <sz val="6"/>
        <rFont val="Calibri"/>
        <family val="2"/>
      </rPr>
      <t>P</t>
    </r>
  </si>
  <si>
    <t>PNtec</t>
  </si>
  <si>
    <t>Luciano Ap.Fal</t>
  </si>
  <si>
    <t>Cláudio Martins</t>
  </si>
  <si>
    <t>T/PNalfa</t>
  </si>
  <si>
    <t>Leandro Santos</t>
  </si>
  <si>
    <t>Dejair Alcantara</t>
  </si>
  <si>
    <t>Donizete Ribeiro</t>
  </si>
  <si>
    <t>FÉRIAS DE 21/12/2021 À  09/01/2021</t>
  </si>
  <si>
    <t>Rone Martins</t>
  </si>
  <si>
    <t xml:space="preserve">Marcos Alencar </t>
  </si>
  <si>
    <t>FÉRIAS</t>
  </si>
  <si>
    <r>
      <rPr>
        <sz val="8"/>
        <color rgb="FFFF0000"/>
        <rFont val="Calibri"/>
        <family val="2"/>
      </rPr>
      <t>T</t>
    </r>
    <r>
      <rPr>
        <sz val="8"/>
        <rFont val="Calibri"/>
        <family val="2"/>
      </rPr>
      <t>/P</t>
    </r>
  </si>
  <si>
    <t>PNB</t>
  </si>
  <si>
    <t>TNB</t>
  </si>
  <si>
    <t>NAtec</t>
  </si>
  <si>
    <t xml:space="preserve">Gebran Sassine </t>
  </si>
  <si>
    <r>
      <rPr>
        <sz val="8"/>
        <color rgb="FFFF0000"/>
        <rFont val="Calibri"/>
        <family val="2"/>
      </rPr>
      <t>M</t>
    </r>
    <r>
      <rPr>
        <sz val="8"/>
        <rFont val="Calibri"/>
        <family val="2"/>
      </rPr>
      <t>P</t>
    </r>
  </si>
  <si>
    <t>Alessandro Leal</t>
  </si>
  <si>
    <t>PNalfa</t>
  </si>
  <si>
    <t>Rogério Castro</t>
  </si>
  <si>
    <r>
      <t>P</t>
    </r>
    <r>
      <rPr>
        <sz val="8"/>
        <rFont val="Calibri"/>
        <family val="2"/>
      </rPr>
      <t>PN</t>
    </r>
  </si>
  <si>
    <t>Neymar Candido</t>
  </si>
  <si>
    <t>Nivaldo Carvalho</t>
  </si>
  <si>
    <t>Marcos Correr</t>
  </si>
  <si>
    <t>Aldenir Soares</t>
  </si>
  <si>
    <t>Falta</t>
  </si>
  <si>
    <t>FALTA</t>
  </si>
  <si>
    <t>Waldemir Juliano</t>
  </si>
  <si>
    <t>Paulo R. de Oliveira</t>
  </si>
  <si>
    <t>Dejair Gnnan</t>
  </si>
  <si>
    <t>Pnalfa</t>
  </si>
  <si>
    <t>Erico Toshio</t>
  </si>
  <si>
    <t>Dealcides Bonfim</t>
  </si>
  <si>
    <t>Tmat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</si>
  <si>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</si>
  <si>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</si>
  <si>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</si>
  <si>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 xml:space="preserve">Plantão à Tarde e extra das 19:00 à 01:00                                </t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</si>
  <si>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</si>
  <si>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</si>
  <si>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</si>
  <si>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</si>
  <si>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</si>
  <si>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</si>
  <si>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</si>
  <si>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</si>
  <si>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</si>
  <si>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</si>
  <si>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</si>
  <si>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</si>
  <si>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</si>
  <si>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</si>
  <si>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</si>
  <si>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</si>
  <si>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</si>
  <si>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</si>
  <si>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</si>
  <si>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FTREPR</t>
  </si>
  <si>
    <t>FOLGA DO TRIBUNAL REGIONAL ELEITORAL PR</t>
  </si>
  <si>
    <t>SAMU - ADM</t>
  </si>
  <si>
    <t>DEZEMBRO 2021 - (132 carga horária)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</si>
  <si>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</si>
  <si>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</si>
  <si>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</si>
  <si>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</si>
  <si>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</si>
  <si>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</si>
  <si>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</si>
  <si>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</si>
  <si>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</si>
  <si>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 xml:space="preserve">ANA CAROLINA PRETRYSZYN ASSIS </t>
  </si>
  <si>
    <t>CENTRALLIMP</t>
  </si>
</sst>
</file>

<file path=xl/styles.xml><?xml version="1.0" encoding="utf-8"?>
<styleSheet xmlns="http://schemas.openxmlformats.org/spreadsheetml/2006/main">
  <fonts count="185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4"/>
      <color theme="1"/>
      <name val="Calibri"/>
    </font>
    <font>
      <sz val="6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Calibri"/>
    </font>
    <font>
      <u/>
      <sz val="10"/>
      <color theme="1"/>
      <name val="Arial"/>
    </font>
    <font>
      <sz val="1"/>
      <color theme="1"/>
      <name val="Calibri"/>
    </font>
    <font>
      <sz val="6"/>
      <color theme="1"/>
      <name val="Calibri"/>
    </font>
    <font>
      <u/>
      <sz val="10"/>
      <color theme="1"/>
      <name val="Arial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sz val="1"/>
      <color rgb="FFFF0000"/>
      <name val="Calibri"/>
    </font>
    <font>
      <b/>
      <sz val="1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Freestyle Script"/>
      <family val="4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lbertus MT"/>
      <family val="2"/>
    </font>
    <font>
      <sz val="7"/>
      <name val="Albertus MT"/>
      <family val="2"/>
    </font>
    <font>
      <sz val="6"/>
      <name val="Arial Narrow"/>
      <family val="2"/>
    </font>
    <font>
      <sz val="6"/>
      <name val="Calibri"/>
      <family val="2"/>
      <scheme val="minor"/>
    </font>
    <font>
      <sz val="5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7"/>
      <color indexed="8"/>
      <name val="Arial"/>
      <family val="2"/>
    </font>
    <font>
      <sz val="8"/>
      <color rgb="FF222222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6"/>
      <color rgb="FFFF0000"/>
      <name val="Calibri"/>
      <family val="2"/>
    </font>
    <font>
      <sz val="8"/>
      <color theme="1"/>
      <name val="Calibri"/>
      <family val="2"/>
    </font>
    <font>
      <b/>
      <sz val="4"/>
      <name val="Calibri"/>
      <family val="2"/>
      <scheme val="minor"/>
    </font>
    <font>
      <b/>
      <sz val="7"/>
      <name val="Calibri"/>
      <family val="2"/>
    </font>
    <font>
      <b/>
      <sz val="8"/>
      <name val="Calibri"/>
      <family val="2"/>
    </font>
    <font>
      <sz val="7"/>
      <color rgb="FFFF0000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7"/>
      <color indexed="1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sz val="10"/>
      <color theme="0"/>
      <name val="Calibri"/>
      <family val="2"/>
    </font>
    <font>
      <sz val="8"/>
      <name val="Calibri"/>
      <family val="2"/>
    </font>
    <font>
      <sz val="6"/>
      <color rgb="FF000000"/>
      <name val="Arial"/>
      <family val="2"/>
    </font>
    <font>
      <sz val="4"/>
      <color rgb="FF222222"/>
      <name val="Arial"/>
      <family val="2"/>
    </font>
    <font>
      <b/>
      <sz val="7"/>
      <name val="Arial"/>
      <family val="2"/>
    </font>
    <font>
      <sz val="4"/>
      <name val="Calibri"/>
      <family val="2"/>
      <scheme val="minor"/>
    </font>
    <font>
      <sz val="8"/>
      <color rgb="FFFF0000"/>
      <name val="Calibri"/>
      <family val="2"/>
    </font>
    <font>
      <sz val="5"/>
      <name val="Calibri"/>
      <family val="2"/>
    </font>
    <font>
      <sz val="6.5"/>
      <name val="Arial"/>
      <family val="2"/>
    </font>
    <font>
      <sz val="10"/>
      <name val="Calibri"/>
      <family val="2"/>
      <scheme val="minor"/>
    </font>
    <font>
      <sz val="10"/>
      <color theme="0" tint="-0.249977111117893"/>
      <name val="Calibri"/>
      <family val="2"/>
    </font>
    <font>
      <b/>
      <sz val="10"/>
      <color rgb="FFFF0000"/>
      <name val="Calibri"/>
      <family val="2"/>
    </font>
    <font>
      <b/>
      <sz val="6"/>
      <name val="Calibri"/>
      <family val="2"/>
    </font>
    <font>
      <sz val="7"/>
      <color rgb="FFFF0000"/>
      <name val="Arial"/>
      <family val="2"/>
    </font>
    <font>
      <sz val="9"/>
      <color rgb="FFFF0000"/>
      <name val="Calibri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5"/>
      <name val="Arial"/>
      <family val="2"/>
    </font>
    <font>
      <b/>
      <sz val="7"/>
      <name val="Arial Narrow"/>
      <family val="2"/>
    </font>
    <font>
      <b/>
      <sz val="6"/>
      <name val="Arial Narrow"/>
      <family val="2"/>
    </font>
    <font>
      <b/>
      <sz val="4"/>
      <name val="Arial Narrow"/>
      <family val="2"/>
    </font>
    <font>
      <sz val="6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6.5"/>
      <name val="Arial"/>
      <family val="2"/>
    </font>
    <font>
      <b/>
      <sz val="4"/>
      <name val="Arial"/>
      <family val="2"/>
    </font>
    <font>
      <sz val="5"/>
      <name val="Calibri"/>
      <family val="2"/>
      <scheme val="minor"/>
    </font>
    <font>
      <sz val="5"/>
      <color rgb="FF212529"/>
      <name val="Arial"/>
      <family val="2"/>
    </font>
    <font>
      <sz val="5"/>
      <color rgb="FFFF0000"/>
      <name val="Calibri"/>
      <family val="2"/>
      <scheme val="minor"/>
    </font>
    <font>
      <sz val="7"/>
      <name val="Calibri"/>
      <family val="2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5"/>
      <color rgb="FF00B050"/>
      <name val="Arial"/>
      <family val="2"/>
    </font>
    <font>
      <sz val="5"/>
      <color theme="0" tint="-0.14999847407452621"/>
      <name val="Calibri"/>
      <family val="2"/>
      <scheme val="minor"/>
    </font>
    <font>
      <b/>
      <sz val="8"/>
      <color rgb="FFFF0000"/>
      <name val="Calibri"/>
      <family val="2"/>
    </font>
    <font>
      <sz val="6"/>
      <color rgb="FFFF0000"/>
      <name val="Calibri"/>
      <family val="2"/>
      <scheme val="minor"/>
    </font>
    <font>
      <sz val="5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0"/>
      <name val="Calibri"/>
      <family val="2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5"/>
      <color rgb="FFFF0000"/>
      <name val="Arial"/>
      <family val="2"/>
    </font>
    <font>
      <b/>
      <sz val="5"/>
      <color indexed="10"/>
      <name val="Arial"/>
      <family val="2"/>
    </font>
    <font>
      <sz val="5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rgb="FF00FF00"/>
        <bgColor rgb="FF00FF00"/>
      </patternFill>
    </fill>
    <fill>
      <patternFill patternType="solid">
        <fgColor rgb="FFF2DBE8"/>
        <bgColor rgb="FFF2DBE8"/>
      </patternFill>
    </fill>
    <fill>
      <patternFill patternType="solid">
        <fgColor rgb="FF00B0F0"/>
        <bgColor rgb="FF00B0F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3">
    <xf numFmtId="0" fontId="0" fillId="0" borderId="0" xfId="0" applyFont="1" applyAlignment="1"/>
    <xf numFmtId="0" fontId="4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vertical="center"/>
    </xf>
    <xf numFmtId="0" fontId="15" fillId="5" borderId="16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vertical="center"/>
    </xf>
    <xf numFmtId="0" fontId="18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vertical="center"/>
    </xf>
    <xf numFmtId="0" fontId="6" fillId="7" borderId="21" xfId="0" applyFont="1" applyFill="1" applyBorder="1" applyAlignment="1">
      <alignment horizontal="center" vertical="center"/>
    </xf>
    <xf numFmtId="0" fontId="28" fillId="7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/>
    </xf>
    <xf numFmtId="0" fontId="10" fillId="7" borderId="17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left" vertical="center"/>
    </xf>
    <xf numFmtId="0" fontId="31" fillId="8" borderId="1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/>
    </xf>
    <xf numFmtId="0" fontId="34" fillId="0" borderId="0" xfId="0" applyFont="1"/>
    <xf numFmtId="0" fontId="9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vertical="center"/>
    </xf>
    <xf numFmtId="0" fontId="35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37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38" fillId="0" borderId="0" xfId="0" applyFont="1"/>
    <xf numFmtId="0" fontId="10" fillId="9" borderId="27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0" borderId="0" xfId="0" applyFont="1"/>
    <xf numFmtId="0" fontId="39" fillId="0" borderId="0" xfId="0" applyFont="1" applyAlignment="1">
      <alignment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vertical="center"/>
    </xf>
    <xf numFmtId="0" fontId="40" fillId="9" borderId="21" xfId="0" applyFont="1" applyFill="1" applyBorder="1" applyAlignment="1">
      <alignment horizontal="center" vertical="center"/>
    </xf>
    <xf numFmtId="0" fontId="40" fillId="9" borderId="23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0" fontId="40" fillId="9" borderId="22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34" fillId="0" borderId="18" xfId="0" applyFont="1" applyBorder="1"/>
    <xf numFmtId="0" fontId="9" fillId="9" borderId="19" xfId="0" applyFont="1" applyFill="1" applyBorder="1" applyAlignment="1">
      <alignment horizontal="center"/>
    </xf>
    <xf numFmtId="0" fontId="10" fillId="9" borderId="20" xfId="0" applyFont="1" applyFill="1" applyBorder="1"/>
    <xf numFmtId="0" fontId="40" fillId="9" borderId="19" xfId="0" applyFont="1" applyFill="1" applyBorder="1" applyAlignment="1">
      <alignment horizontal="center" vertical="center"/>
    </xf>
    <xf numFmtId="0" fontId="40" fillId="9" borderId="30" xfId="0" applyFont="1" applyFill="1" applyBorder="1" applyAlignment="1">
      <alignment horizontal="center" vertical="center"/>
    </xf>
    <xf numFmtId="0" fontId="40" fillId="4" borderId="30" xfId="0" applyFont="1" applyFill="1" applyBorder="1" applyAlignment="1">
      <alignment horizontal="center" vertical="center"/>
    </xf>
    <xf numFmtId="0" fontId="40" fillId="9" borderId="20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34" fillId="0" borderId="31" xfId="0" applyFont="1" applyBorder="1"/>
    <xf numFmtId="0" fontId="41" fillId="0" borderId="0" xfId="0" applyFont="1"/>
    <xf numFmtId="0" fontId="10" fillId="10" borderId="29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right" vertical="center"/>
    </xf>
    <xf numFmtId="0" fontId="7" fillId="10" borderId="29" xfId="0" applyFont="1" applyFill="1" applyBorder="1" applyAlignment="1">
      <alignment horizontal="center" vertical="center"/>
    </xf>
    <xf numFmtId="0" fontId="7" fillId="2" borderId="32" xfId="0" applyFont="1" applyFill="1" applyBorder="1"/>
    <xf numFmtId="0" fontId="6" fillId="11" borderId="32" xfId="0" applyFont="1" applyFill="1" applyBorder="1"/>
    <xf numFmtId="0" fontId="10" fillId="10" borderId="23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right" vertical="center"/>
    </xf>
    <xf numFmtId="0" fontId="7" fillId="10" borderId="23" xfId="0" applyFont="1" applyFill="1" applyBorder="1" applyAlignment="1">
      <alignment horizontal="center" vertical="center"/>
    </xf>
    <xf numFmtId="0" fontId="42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9" fillId="12" borderId="12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left" vertical="center"/>
    </xf>
    <xf numFmtId="0" fontId="6" fillId="12" borderId="12" xfId="0" applyFont="1" applyFill="1" applyBorder="1" applyAlignment="1">
      <alignment horizontal="center" vertical="center"/>
    </xf>
    <xf numFmtId="0" fontId="44" fillId="12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9" fillId="12" borderId="21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left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46" fillId="12" borderId="23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48" fillId="12" borderId="11" xfId="0" applyFont="1" applyFill="1" applyBorder="1" applyAlignment="1">
      <alignment horizontal="center" vertical="center"/>
    </xf>
    <xf numFmtId="0" fontId="49" fillId="4" borderId="17" xfId="0" applyFont="1" applyFill="1" applyBorder="1" applyAlignment="1">
      <alignment horizontal="center" vertical="center"/>
    </xf>
    <xf numFmtId="0" fontId="50" fillId="12" borderId="23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51" fillId="12" borderId="21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52" fillId="12" borderId="29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53" fillId="4" borderId="29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left" vertical="center"/>
    </xf>
    <xf numFmtId="0" fontId="6" fillId="12" borderId="24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54" fillId="12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55" fillId="12" borderId="30" xfId="0" applyFont="1" applyFill="1" applyBorder="1" applyAlignment="1">
      <alignment horizontal="center" vertical="center"/>
    </xf>
    <xf numFmtId="0" fontId="5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/>
    </xf>
    <xf numFmtId="0" fontId="10" fillId="14" borderId="13" xfId="0" applyFont="1" applyFill="1" applyBorder="1" applyAlignment="1">
      <alignment horizontal="left" vertical="center"/>
    </xf>
    <xf numFmtId="0" fontId="57" fillId="14" borderId="12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58" fillId="14" borderId="14" xfId="0" applyFont="1" applyFill="1" applyBorder="1" applyAlignment="1">
      <alignment horizontal="center" vertical="center"/>
    </xf>
    <xf numFmtId="0" fontId="9" fillId="14" borderId="21" xfId="0" applyFont="1" applyFill="1" applyBorder="1" applyAlignment="1">
      <alignment horizontal="center"/>
    </xf>
    <xf numFmtId="0" fontId="10" fillId="14" borderId="22" xfId="0" applyFont="1" applyFill="1" applyBorder="1" applyAlignment="1">
      <alignment horizontal="left" vertical="center"/>
    </xf>
    <xf numFmtId="0" fontId="59" fillId="14" borderId="21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0" fillId="14" borderId="23" xfId="0" applyFont="1" applyFill="1" applyBorder="1" applyAlignment="1">
      <alignment horizontal="center" vertical="center"/>
    </xf>
    <xf numFmtId="0" fontId="61" fillId="14" borderId="22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2" fillId="14" borderId="21" xfId="0" applyFont="1" applyFill="1" applyBorder="1" applyAlignment="1">
      <alignment horizontal="center" vertical="center"/>
    </xf>
    <xf numFmtId="0" fontId="63" fillId="14" borderId="23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left" vertical="center"/>
    </xf>
    <xf numFmtId="0" fontId="64" fillId="4" borderId="23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5" fillId="14" borderId="19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6" fillId="14" borderId="30" xfId="0" applyFont="1" applyFill="1" applyBorder="1" applyAlignment="1">
      <alignment horizontal="center" vertical="center"/>
    </xf>
    <xf numFmtId="0" fontId="67" fillId="4" borderId="30" xfId="0" applyFont="1" applyFill="1" applyBorder="1" applyAlignment="1">
      <alignment horizontal="center" vertical="center"/>
    </xf>
    <xf numFmtId="0" fontId="68" fillId="14" borderId="30" xfId="0" applyFont="1" applyFill="1" applyBorder="1" applyAlignment="1">
      <alignment horizontal="center" vertical="center"/>
    </xf>
    <xf numFmtId="0" fontId="69" fillId="14" borderId="30" xfId="0" applyFont="1" applyFill="1" applyBorder="1" applyAlignment="1">
      <alignment horizontal="center" vertical="center"/>
    </xf>
    <xf numFmtId="0" fontId="70" fillId="14" borderId="20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left" vertical="center"/>
    </xf>
    <xf numFmtId="0" fontId="6" fillId="15" borderId="21" xfId="0" applyFont="1" applyFill="1" applyBorder="1" applyAlignment="1">
      <alignment horizontal="center" vertical="center"/>
    </xf>
    <xf numFmtId="0" fontId="71" fillId="15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72" fillId="4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73" fillId="15" borderId="14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74" fillId="4" borderId="49" xfId="0" applyFont="1" applyFill="1" applyBorder="1" applyAlignment="1">
      <alignment horizontal="center" vertical="center"/>
    </xf>
    <xf numFmtId="0" fontId="10" fillId="15" borderId="21" xfId="0" applyFont="1" applyFill="1" applyBorder="1" applyAlignment="1">
      <alignment horizontal="center"/>
    </xf>
    <xf numFmtId="0" fontId="10" fillId="15" borderId="22" xfId="0" applyFont="1" applyFill="1" applyBorder="1" applyAlignment="1">
      <alignment horizontal="left" vertical="center"/>
    </xf>
    <xf numFmtId="0" fontId="6" fillId="15" borderId="22" xfId="0" applyFont="1" applyFill="1" applyBorder="1" applyAlignment="1">
      <alignment horizontal="center" vertical="center"/>
    </xf>
    <xf numFmtId="0" fontId="75" fillId="4" borderId="42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/>
    </xf>
    <xf numFmtId="0" fontId="10" fillId="15" borderId="20" xfId="0" applyFont="1" applyFill="1" applyBorder="1" applyAlignment="1">
      <alignment horizontal="left" vertical="center"/>
    </xf>
    <xf numFmtId="0" fontId="6" fillId="15" borderId="19" xfId="0" applyFont="1" applyFill="1" applyBorder="1" applyAlignment="1">
      <alignment horizontal="center" vertical="center"/>
    </xf>
    <xf numFmtId="0" fontId="76" fillId="15" borderId="30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/>
    </xf>
    <xf numFmtId="0" fontId="77" fillId="15" borderId="30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8" fillId="10" borderId="51" xfId="0" applyFont="1" applyFill="1" applyBorder="1"/>
    <xf numFmtId="0" fontId="5" fillId="10" borderId="52" xfId="0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10" fillId="16" borderId="12" xfId="0" applyFont="1" applyFill="1" applyBorder="1" applyAlignment="1">
      <alignment horizontal="center"/>
    </xf>
    <xf numFmtId="0" fontId="10" fillId="16" borderId="49" xfId="0" applyFont="1" applyFill="1" applyBorder="1" applyAlignment="1">
      <alignment horizontal="left"/>
    </xf>
    <xf numFmtId="0" fontId="40" fillId="16" borderId="53" xfId="0" applyFont="1" applyFill="1" applyBorder="1" applyAlignment="1">
      <alignment horizontal="center" vertical="center"/>
    </xf>
    <xf numFmtId="0" fontId="40" fillId="16" borderId="29" xfId="0" applyFont="1" applyFill="1" applyBorder="1" applyAlignment="1">
      <alignment horizontal="center" vertical="center"/>
    </xf>
    <xf numFmtId="0" fontId="40" fillId="16" borderId="29" xfId="0" applyFont="1" applyFill="1" applyBorder="1" applyAlignment="1">
      <alignment horizontal="center" vertical="center"/>
    </xf>
    <xf numFmtId="0" fontId="10" fillId="16" borderId="21" xfId="0" applyFont="1" applyFill="1" applyBorder="1" applyAlignment="1">
      <alignment horizontal="center"/>
    </xf>
    <xf numFmtId="0" fontId="10" fillId="16" borderId="42" xfId="0" applyFont="1" applyFill="1" applyBorder="1" applyAlignment="1">
      <alignment horizontal="left"/>
    </xf>
    <xf numFmtId="0" fontId="79" fillId="16" borderId="54" xfId="0" applyFont="1" applyFill="1" applyBorder="1" applyAlignment="1">
      <alignment horizontal="center" vertical="center"/>
    </xf>
    <xf numFmtId="0" fontId="40" fillId="16" borderId="11" xfId="0" applyFont="1" applyFill="1" applyBorder="1" applyAlignment="1">
      <alignment horizontal="center" vertical="center"/>
    </xf>
    <xf numFmtId="0" fontId="40" fillId="16" borderId="11" xfId="0" applyFont="1" applyFill="1" applyBorder="1" applyAlignment="1">
      <alignment horizontal="center" vertical="center"/>
    </xf>
    <xf numFmtId="0" fontId="79" fillId="16" borderId="11" xfId="0" applyFont="1" applyFill="1" applyBorder="1" applyAlignment="1">
      <alignment horizontal="center" vertical="center"/>
    </xf>
    <xf numFmtId="0" fontId="79" fillId="16" borderId="11" xfId="0" applyFont="1" applyFill="1" applyBorder="1" applyAlignment="1">
      <alignment horizontal="center" vertical="center"/>
    </xf>
    <xf numFmtId="0" fontId="80" fillId="16" borderId="21" xfId="0" applyFont="1" applyFill="1" applyBorder="1" applyAlignment="1">
      <alignment horizontal="center"/>
    </xf>
    <xf numFmtId="0" fontId="80" fillId="16" borderId="42" xfId="0" applyFont="1" applyFill="1" applyBorder="1" applyAlignment="1">
      <alignment horizontal="left"/>
    </xf>
    <xf numFmtId="0" fontId="79" fillId="16" borderId="54" xfId="0" applyFont="1" applyFill="1" applyBorder="1" applyAlignment="1">
      <alignment horizontal="center" vertical="center"/>
    </xf>
    <xf numFmtId="0" fontId="10" fillId="16" borderId="42" xfId="0" applyFont="1" applyFill="1" applyBorder="1" applyAlignment="1">
      <alignment horizontal="left" vertical="center"/>
    </xf>
    <xf numFmtId="0" fontId="6" fillId="16" borderId="54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80" fillId="16" borderId="21" xfId="0" applyFont="1" applyFill="1" applyBorder="1" applyAlignment="1">
      <alignment horizontal="center" vertical="center"/>
    </xf>
    <xf numFmtId="0" fontId="10" fillId="16" borderId="42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/>
    </xf>
    <xf numFmtId="0" fontId="10" fillId="6" borderId="44" xfId="0" applyFont="1" applyFill="1" applyBorder="1"/>
    <xf numFmtId="0" fontId="6" fillId="13" borderId="55" xfId="0" applyFont="1" applyFill="1" applyBorder="1" applyAlignment="1">
      <alignment vertical="center"/>
    </xf>
    <xf numFmtId="0" fontId="6" fillId="13" borderId="30" xfId="0" applyFont="1" applyFill="1" applyBorder="1" applyAlignment="1">
      <alignment vertical="center"/>
    </xf>
    <xf numFmtId="0" fontId="9" fillId="6" borderId="21" xfId="0" applyFont="1" applyFill="1" applyBorder="1" applyAlignment="1">
      <alignment horizontal="center"/>
    </xf>
    <xf numFmtId="0" fontId="10" fillId="6" borderId="42" xfId="0" applyFont="1" applyFill="1" applyBorder="1"/>
    <xf numFmtId="0" fontId="6" fillId="6" borderId="5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81" fillId="6" borderId="23" xfId="0" applyFont="1" applyFill="1" applyBorder="1" applyAlignment="1">
      <alignment horizontal="center" vertical="center"/>
    </xf>
    <xf numFmtId="16" fontId="6" fillId="6" borderId="23" xfId="0" applyNumberFormat="1" applyFont="1" applyFill="1" applyBorder="1" applyAlignment="1">
      <alignment horizontal="center" vertical="center"/>
    </xf>
    <xf numFmtId="0" fontId="82" fillId="6" borderId="22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/>
    </xf>
    <xf numFmtId="0" fontId="10" fillId="8" borderId="57" xfId="0" applyFont="1" applyFill="1" applyBorder="1" applyAlignment="1">
      <alignment horizontal="left"/>
    </xf>
    <xf numFmtId="0" fontId="83" fillId="8" borderId="21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84" fillId="8" borderId="23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43" fillId="3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43" fillId="3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6" fillId="13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45" xfId="0" applyFont="1" applyBorder="1"/>
    <xf numFmtId="0" fontId="6" fillId="13" borderId="46" xfId="0" applyFont="1" applyFill="1" applyBorder="1" applyAlignment="1">
      <alignment horizontal="center" vertical="center"/>
    </xf>
    <xf numFmtId="0" fontId="2" fillId="0" borderId="47" xfId="0" applyFont="1" applyBorder="1"/>
    <xf numFmtId="0" fontId="2" fillId="0" borderId="48" xfId="0" applyFont="1" applyBorder="1"/>
    <xf numFmtId="0" fontId="86" fillId="0" borderId="58" xfId="0" applyFont="1" applyFill="1" applyBorder="1" applyAlignment="1">
      <alignment horizontal="center" vertical="center" wrapText="1"/>
    </xf>
    <xf numFmtId="0" fontId="86" fillId="0" borderId="59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6" fillId="0" borderId="65" xfId="0" applyFont="1" applyFill="1" applyBorder="1" applyAlignment="1">
      <alignment horizontal="center" vertical="center" wrapText="1"/>
    </xf>
    <xf numFmtId="0" fontId="86" fillId="0" borderId="66" xfId="0" applyFont="1" applyFill="1" applyBorder="1" applyAlignment="1">
      <alignment horizontal="center" vertical="center" wrapText="1"/>
    </xf>
    <xf numFmtId="0" fontId="90" fillId="17" borderId="67" xfId="0" applyFont="1" applyFill="1" applyBorder="1" applyAlignment="1">
      <alignment vertical="center"/>
    </xf>
    <xf numFmtId="0" fontId="91" fillId="17" borderId="68" xfId="0" applyFont="1" applyFill="1" applyBorder="1" applyAlignment="1">
      <alignment vertical="center"/>
    </xf>
    <xf numFmtId="0" fontId="92" fillId="17" borderId="68" xfId="0" applyFont="1" applyFill="1" applyBorder="1" applyAlignment="1">
      <alignment horizontal="center" vertical="center"/>
    </xf>
    <xf numFmtId="0" fontId="93" fillId="17" borderId="68" xfId="0" applyFont="1" applyFill="1" applyBorder="1" applyAlignment="1">
      <alignment horizontal="center" vertical="center"/>
    </xf>
    <xf numFmtId="0" fontId="94" fillId="17" borderId="68" xfId="0" applyFont="1" applyFill="1" applyBorder="1" applyAlignment="1">
      <alignment horizontal="center" vertical="center"/>
    </xf>
    <xf numFmtId="0" fontId="94" fillId="17" borderId="68" xfId="0" applyFont="1" applyFill="1" applyBorder="1" applyAlignment="1">
      <alignment horizontal="center" vertical="center"/>
    </xf>
    <xf numFmtId="0" fontId="95" fillId="17" borderId="68" xfId="0" applyFont="1" applyFill="1" applyBorder="1" applyAlignment="1">
      <alignment horizontal="center" vertical="center"/>
    </xf>
    <xf numFmtId="0" fontId="95" fillId="18" borderId="68" xfId="0" applyFont="1" applyFill="1" applyBorder="1" applyAlignment="1">
      <alignment horizontal="center" vertical="center"/>
    </xf>
    <xf numFmtId="0" fontId="96" fillId="17" borderId="68" xfId="0" applyFont="1" applyFill="1" applyBorder="1" applyAlignment="1">
      <alignment horizontal="center" vertical="center"/>
    </xf>
    <xf numFmtId="0" fontId="96" fillId="17" borderId="68" xfId="0" applyFont="1" applyFill="1" applyBorder="1" applyAlignment="1">
      <alignment horizontal="center" vertical="center" shrinkToFit="1"/>
    </xf>
    <xf numFmtId="0" fontId="97" fillId="19" borderId="69" xfId="0" applyFont="1" applyFill="1" applyBorder="1" applyAlignment="1">
      <alignment horizontal="center" vertical="center" textRotation="255"/>
    </xf>
    <xf numFmtId="0" fontId="97" fillId="19" borderId="70" xfId="0" applyFont="1" applyFill="1" applyBorder="1" applyAlignment="1">
      <alignment horizontal="center" vertical="center" textRotation="255"/>
    </xf>
    <xf numFmtId="0" fontId="96" fillId="0" borderId="68" xfId="0" applyFont="1" applyBorder="1" applyAlignment="1">
      <alignment horizontal="left" vertical="center"/>
    </xf>
    <xf numFmtId="0" fontId="98" fillId="20" borderId="68" xfId="0" applyFont="1" applyFill="1" applyBorder="1" applyAlignment="1">
      <alignment horizontal="left" vertical="center"/>
    </xf>
    <xf numFmtId="0" fontId="99" fillId="0" borderId="68" xfId="0" applyFont="1" applyBorder="1" applyAlignment="1">
      <alignment horizontal="center" vertical="center"/>
    </xf>
    <xf numFmtId="0" fontId="100" fillId="21" borderId="68" xfId="0" applyFont="1" applyFill="1" applyBorder="1" applyAlignment="1">
      <alignment horizontal="center" vertical="center"/>
    </xf>
    <xf numFmtId="0" fontId="101" fillId="21" borderId="68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02" fillId="22" borderId="68" xfId="0" applyFont="1" applyFill="1" applyBorder="1" applyAlignment="1">
      <alignment horizontal="center" vertical="center"/>
    </xf>
    <xf numFmtId="0" fontId="102" fillId="23" borderId="68" xfId="0" applyFont="1" applyFill="1" applyBorder="1" applyAlignment="1">
      <alignment horizontal="center" vertical="center"/>
    </xf>
    <xf numFmtId="0" fontId="103" fillId="23" borderId="68" xfId="0" applyFont="1" applyFill="1" applyBorder="1" applyAlignment="1">
      <alignment horizontal="center" vertical="center"/>
    </xf>
    <xf numFmtId="0" fontId="103" fillId="22" borderId="68" xfId="0" applyFont="1" applyFill="1" applyBorder="1" applyAlignment="1">
      <alignment horizontal="center" vertical="center"/>
    </xf>
    <xf numFmtId="0" fontId="102" fillId="24" borderId="68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96" fillId="17" borderId="68" xfId="0" applyFont="1" applyFill="1" applyBorder="1" applyAlignment="1">
      <alignment horizontal="center" vertical="center"/>
    </xf>
    <xf numFmtId="0" fontId="96" fillId="17" borderId="68" xfId="0" applyFont="1" applyFill="1" applyBorder="1" applyAlignment="1">
      <alignment horizontal="center" vertical="center" shrinkToFit="1"/>
    </xf>
    <xf numFmtId="0" fontId="98" fillId="0" borderId="68" xfId="0" applyFont="1" applyFill="1" applyBorder="1" applyAlignment="1">
      <alignment horizontal="left" vertical="center"/>
    </xf>
    <xf numFmtId="0" fontId="104" fillId="20" borderId="68" xfId="0" applyFont="1" applyFill="1" applyBorder="1" applyAlignment="1">
      <alignment vertical="center"/>
    </xf>
    <xf numFmtId="0" fontId="96" fillId="0" borderId="68" xfId="0" applyFont="1" applyFill="1" applyBorder="1" applyAlignment="1">
      <alignment horizontal="left" vertical="center"/>
    </xf>
    <xf numFmtId="0" fontId="98" fillId="0" borderId="68" xfId="0" applyFont="1" applyFill="1" applyBorder="1" applyAlignment="1">
      <alignment horizontal="center" vertical="center"/>
    </xf>
    <xf numFmtId="0" fontId="100" fillId="25" borderId="68" xfId="0" applyFont="1" applyFill="1" applyBorder="1" applyAlignment="1">
      <alignment horizontal="center" vertical="center"/>
    </xf>
    <xf numFmtId="0" fontId="102" fillId="26" borderId="68" xfId="0" applyFont="1" applyFill="1" applyBorder="1" applyAlignment="1">
      <alignment horizontal="center" vertical="center"/>
    </xf>
    <xf numFmtId="0" fontId="102" fillId="27" borderId="68" xfId="0" applyFont="1" applyFill="1" applyBorder="1" applyAlignment="1">
      <alignment horizontal="center" vertical="center"/>
    </xf>
    <xf numFmtId="0" fontId="105" fillId="26" borderId="68" xfId="0" applyFont="1" applyFill="1" applyBorder="1" applyAlignment="1">
      <alignment horizontal="center" vertical="center"/>
    </xf>
    <xf numFmtId="0" fontId="106" fillId="0" borderId="68" xfId="0" applyFont="1" applyFill="1" applyBorder="1" applyAlignment="1">
      <alignment horizontal="left" vertical="center"/>
    </xf>
    <xf numFmtId="0" fontId="98" fillId="20" borderId="68" xfId="0" applyFont="1" applyFill="1" applyBorder="1" applyAlignment="1">
      <alignment horizontal="center" vertical="center"/>
    </xf>
    <xf numFmtId="0" fontId="104" fillId="28" borderId="68" xfId="0" applyFont="1" applyFill="1" applyBorder="1" applyAlignment="1">
      <alignment vertical="center"/>
    </xf>
    <xf numFmtId="0" fontId="97" fillId="19" borderId="70" xfId="0" applyFont="1" applyFill="1" applyBorder="1" applyAlignment="1">
      <alignment horizontal="center" vertical="center" textRotation="255"/>
    </xf>
    <xf numFmtId="0" fontId="97" fillId="29" borderId="70" xfId="0" applyFont="1" applyFill="1" applyBorder="1" applyAlignment="1">
      <alignment horizontal="center" vertical="center" textRotation="255"/>
    </xf>
    <xf numFmtId="0" fontId="98" fillId="20" borderId="68" xfId="0" applyFont="1" applyFill="1" applyBorder="1" applyAlignment="1">
      <alignment vertical="center"/>
    </xf>
    <xf numFmtId="0" fontId="100" fillId="0" borderId="68" xfId="0" applyFont="1" applyFill="1" applyBorder="1" applyAlignment="1">
      <alignment horizontal="center" vertical="center"/>
    </xf>
    <xf numFmtId="0" fontId="102" fillId="26" borderId="68" xfId="0" applyFont="1" applyFill="1" applyBorder="1" applyAlignment="1">
      <alignment horizontal="center" vertical="center"/>
    </xf>
    <xf numFmtId="0" fontId="97" fillId="29" borderId="70" xfId="0" applyFont="1" applyFill="1" applyBorder="1" applyAlignment="1">
      <alignment horizontal="center" vertical="center" textRotation="255"/>
    </xf>
    <xf numFmtId="0" fontId="105" fillId="23" borderId="68" xfId="0" applyFont="1" applyFill="1" applyBorder="1" applyAlignment="1">
      <alignment horizontal="center" vertical="center"/>
    </xf>
    <xf numFmtId="0" fontId="107" fillId="0" borderId="32" xfId="0" applyFont="1" applyBorder="1" applyAlignment="1">
      <alignment horizontal="left"/>
    </xf>
    <xf numFmtId="0" fontId="108" fillId="20" borderId="68" xfId="0" applyFont="1" applyFill="1" applyBorder="1" applyAlignment="1">
      <alignment vertical="center"/>
    </xf>
    <xf numFmtId="0" fontId="109" fillId="22" borderId="68" xfId="0" applyFont="1" applyFill="1" applyBorder="1" applyAlignment="1">
      <alignment horizontal="center" vertical="center"/>
    </xf>
    <xf numFmtId="0" fontId="109" fillId="23" borderId="68" xfId="0" applyFont="1" applyFill="1" applyBorder="1" applyAlignment="1">
      <alignment horizontal="center" vertical="center"/>
    </xf>
    <xf numFmtId="0" fontId="110" fillId="23" borderId="68" xfId="0" applyFont="1" applyFill="1" applyBorder="1" applyAlignment="1">
      <alignment horizontal="center" vertical="center"/>
    </xf>
    <xf numFmtId="0" fontId="110" fillId="22" borderId="68" xfId="0" applyFont="1" applyFill="1" applyBorder="1" applyAlignment="1">
      <alignment horizontal="center" vertical="center"/>
    </xf>
    <xf numFmtId="0" fontId="109" fillId="26" borderId="71" xfId="0" applyFont="1" applyFill="1" applyBorder="1" applyAlignment="1">
      <alignment horizontal="center" vertical="center"/>
    </xf>
    <xf numFmtId="0" fontId="109" fillId="26" borderId="72" xfId="0" applyFont="1" applyFill="1" applyBorder="1" applyAlignment="1">
      <alignment horizontal="center" vertical="center"/>
    </xf>
    <xf numFmtId="0" fontId="109" fillId="26" borderId="73" xfId="0" applyFont="1" applyFill="1" applyBorder="1" applyAlignment="1">
      <alignment horizontal="center" vertical="center"/>
    </xf>
    <xf numFmtId="0" fontId="97" fillId="30" borderId="69" xfId="0" applyFont="1" applyFill="1" applyBorder="1" applyAlignment="1">
      <alignment horizontal="center" vertical="center" textRotation="255"/>
    </xf>
    <xf numFmtId="0" fontId="97" fillId="30" borderId="70" xfId="0" applyFont="1" applyFill="1" applyBorder="1" applyAlignment="1">
      <alignment horizontal="center" vertical="center" textRotation="255"/>
    </xf>
    <xf numFmtId="0" fontId="111" fillId="23" borderId="68" xfId="0" applyFont="1" applyFill="1" applyBorder="1" applyAlignment="1">
      <alignment horizontal="center" vertical="center"/>
    </xf>
    <xf numFmtId="0" fontId="105" fillId="31" borderId="68" xfId="0" applyFont="1" applyFill="1" applyBorder="1" applyAlignment="1">
      <alignment horizontal="center" vertical="center"/>
    </xf>
    <xf numFmtId="0" fontId="0" fillId="32" borderId="68" xfId="0" applyFill="1" applyBorder="1" applyAlignment="1">
      <alignment vertical="center"/>
    </xf>
    <xf numFmtId="0" fontId="105" fillId="22" borderId="68" xfId="0" applyFont="1" applyFill="1" applyBorder="1" applyAlignment="1">
      <alignment horizontal="center" vertical="center"/>
    </xf>
    <xf numFmtId="0" fontId="112" fillId="22" borderId="68" xfId="0" applyFont="1" applyFill="1" applyBorder="1" applyAlignment="1">
      <alignment horizontal="center" vertical="center"/>
    </xf>
    <xf numFmtId="0" fontId="97" fillId="29" borderId="69" xfId="0" applyFont="1" applyFill="1" applyBorder="1" applyAlignment="1">
      <alignment horizontal="center" vertical="center" textRotation="255"/>
    </xf>
    <xf numFmtId="0" fontId="99" fillId="25" borderId="68" xfId="0" applyFont="1" applyFill="1" applyBorder="1" applyAlignment="1">
      <alignment horizontal="left" vertical="center"/>
    </xf>
    <xf numFmtId="0" fontId="99" fillId="20" borderId="68" xfId="0" applyFont="1" applyFill="1" applyBorder="1" applyAlignment="1">
      <alignment horizontal="left" vertical="center"/>
    </xf>
    <xf numFmtId="0" fontId="99" fillId="0" borderId="68" xfId="0" applyFont="1" applyFill="1" applyBorder="1" applyAlignment="1">
      <alignment horizontal="center" vertical="center"/>
    </xf>
    <xf numFmtId="0" fontId="85" fillId="0" borderId="68" xfId="0" applyFont="1" applyBorder="1" applyAlignment="1">
      <alignment vertical="center"/>
    </xf>
    <xf numFmtId="0" fontId="97" fillId="33" borderId="74" xfId="0" applyFont="1" applyFill="1" applyBorder="1" applyAlignment="1">
      <alignment horizontal="center" vertical="center" textRotation="255"/>
    </xf>
    <xf numFmtId="0" fontId="97" fillId="33" borderId="75" xfId="0" applyFont="1" applyFill="1" applyBorder="1" applyAlignment="1">
      <alignment horizontal="center" vertical="center" textRotation="255"/>
    </xf>
    <xf numFmtId="0" fontId="114" fillId="27" borderId="68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97" fillId="33" borderId="32" xfId="0" applyFont="1" applyFill="1" applyBorder="1" applyAlignment="1">
      <alignment horizontal="center" vertical="center" textRotation="255"/>
    </xf>
    <xf numFmtId="0" fontId="115" fillId="34" borderId="75" xfId="0" applyFont="1" applyFill="1" applyBorder="1" applyAlignment="1">
      <alignment horizontal="center" textRotation="255"/>
    </xf>
    <xf numFmtId="0" fontId="116" fillId="35" borderId="68" xfId="0" applyFont="1" applyFill="1" applyBorder="1" applyAlignment="1">
      <alignment vertical="center"/>
    </xf>
    <xf numFmtId="0" fontId="117" fillId="35" borderId="68" xfId="0" applyFont="1" applyFill="1" applyBorder="1" applyAlignment="1">
      <alignment horizontal="center" vertical="center"/>
    </xf>
    <xf numFmtId="0" fontId="118" fillId="31" borderId="68" xfId="0" applyFont="1" applyFill="1" applyBorder="1" applyAlignment="1">
      <alignment horizontal="left" vertical="center"/>
    </xf>
    <xf numFmtId="0" fontId="98" fillId="21" borderId="68" xfId="0" applyFont="1" applyFill="1" applyBorder="1" applyAlignment="1">
      <alignment horizontal="left" vertical="center"/>
    </xf>
    <xf numFmtId="0" fontId="98" fillId="25" borderId="76" xfId="0" applyFont="1" applyFill="1" applyBorder="1" applyAlignment="1">
      <alignment horizontal="center" vertical="center"/>
    </xf>
    <xf numFmtId="0" fontId="112" fillId="27" borderId="68" xfId="0" applyFont="1" applyFill="1" applyBorder="1" applyAlignment="1">
      <alignment horizontal="left" vertical="center"/>
    </xf>
    <xf numFmtId="0" fontId="98" fillId="21" borderId="71" xfId="0" applyFont="1" applyFill="1" applyBorder="1" applyAlignment="1">
      <alignment horizontal="left" vertical="center"/>
    </xf>
    <xf numFmtId="0" fontId="98" fillId="21" borderId="72" xfId="0" applyFont="1" applyFill="1" applyBorder="1" applyAlignment="1">
      <alignment horizontal="left" vertical="center"/>
    </xf>
    <xf numFmtId="0" fontId="98" fillId="21" borderId="73" xfId="0" applyFont="1" applyFill="1" applyBorder="1" applyAlignment="1">
      <alignment horizontal="left" vertical="center"/>
    </xf>
    <xf numFmtId="0" fontId="98" fillId="21" borderId="76" xfId="0" applyFont="1" applyFill="1" applyBorder="1" applyAlignment="1">
      <alignment horizontal="center" vertical="center"/>
    </xf>
    <xf numFmtId="0" fontId="98" fillId="36" borderId="68" xfId="0" applyFont="1" applyFill="1" applyBorder="1" applyAlignment="1">
      <alignment horizontal="left" vertical="center"/>
    </xf>
    <xf numFmtId="0" fontId="112" fillId="27" borderId="68" xfId="0" applyFont="1" applyFill="1" applyBorder="1" applyAlignment="1">
      <alignment horizontal="left" vertical="center"/>
    </xf>
    <xf numFmtId="0" fontId="112" fillId="22" borderId="68" xfId="0" applyFont="1" applyFill="1" applyBorder="1" applyAlignment="1">
      <alignment horizontal="left" vertical="center"/>
    </xf>
    <xf numFmtId="0" fontId="96" fillId="36" borderId="68" xfId="0" applyFont="1" applyFill="1" applyBorder="1" applyAlignment="1">
      <alignment horizontal="left" vertical="center"/>
    </xf>
    <xf numFmtId="0" fontId="119" fillId="25" borderId="68" xfId="0" applyFont="1" applyFill="1" applyBorder="1" applyAlignment="1">
      <alignment horizontal="left" vertical="center"/>
    </xf>
    <xf numFmtId="0" fontId="98" fillId="25" borderId="77" xfId="0" applyFont="1" applyFill="1" applyBorder="1" applyAlignment="1">
      <alignment horizontal="center" vertical="center"/>
    </xf>
    <xf numFmtId="0" fontId="98" fillId="21" borderId="68" xfId="0" applyFont="1" applyFill="1" applyBorder="1" applyAlignment="1">
      <alignment vertical="center"/>
    </xf>
    <xf numFmtId="0" fontId="98" fillId="21" borderId="77" xfId="0" applyFont="1" applyFill="1" applyBorder="1" applyAlignment="1">
      <alignment horizontal="center" vertical="center"/>
    </xf>
    <xf numFmtId="0" fontId="120" fillId="37" borderId="68" xfId="0" applyFont="1" applyFill="1" applyBorder="1" applyAlignment="1">
      <alignment horizontal="left" vertical="center"/>
    </xf>
    <xf numFmtId="0" fontId="119" fillId="21" borderId="68" xfId="0" applyFont="1" applyFill="1" applyBorder="1" applyAlignment="1">
      <alignment horizontal="left" vertical="center"/>
    </xf>
    <xf numFmtId="0" fontId="121" fillId="21" borderId="68" xfId="0" applyFont="1" applyFill="1" applyBorder="1" applyAlignment="1">
      <alignment horizontal="left" vertical="center"/>
    </xf>
    <xf numFmtId="0" fontId="122" fillId="21" borderId="68" xfId="0" applyFont="1" applyFill="1" applyBorder="1" applyAlignment="1">
      <alignment horizontal="left" vertical="center"/>
    </xf>
    <xf numFmtId="0" fontId="96" fillId="21" borderId="68" xfId="0" applyFont="1" applyFill="1" applyBorder="1" applyAlignment="1">
      <alignment horizontal="left" vertical="center"/>
    </xf>
    <xf numFmtId="0" fontId="98" fillId="38" borderId="68" xfId="0" applyFont="1" applyFill="1" applyBorder="1" applyAlignment="1">
      <alignment horizontal="left" vertical="center"/>
    </xf>
    <xf numFmtId="0" fontId="98" fillId="21" borderId="68" xfId="0" applyFont="1" applyFill="1" applyBorder="1" applyAlignment="1">
      <alignment horizontal="left" vertical="center"/>
    </xf>
    <xf numFmtId="0" fontId="98" fillId="21" borderId="71" xfId="0" applyFont="1" applyFill="1" applyBorder="1" applyAlignment="1">
      <alignment vertical="center"/>
    </xf>
    <xf numFmtId="0" fontId="98" fillId="21" borderId="72" xfId="0" applyFont="1" applyFill="1" applyBorder="1" applyAlignment="1">
      <alignment vertical="center"/>
    </xf>
    <xf numFmtId="0" fontId="98" fillId="39" borderId="72" xfId="0" applyFont="1" applyFill="1" applyBorder="1" applyAlignment="1">
      <alignment vertical="center"/>
    </xf>
    <xf numFmtId="0" fontId="98" fillId="21" borderId="73" xfId="0" applyFont="1" applyFill="1" applyBorder="1" applyAlignment="1">
      <alignment vertical="center"/>
    </xf>
    <xf numFmtId="0" fontId="123" fillId="26" borderId="68" xfId="0" applyFont="1" applyFill="1" applyBorder="1" applyAlignment="1">
      <alignment vertical="center"/>
    </xf>
    <xf numFmtId="0" fontId="96" fillId="21" borderId="76" xfId="0" applyFont="1" applyFill="1" applyBorder="1" applyAlignment="1">
      <alignment horizontal="left" vertical="center"/>
    </xf>
    <xf numFmtId="0" fontId="98" fillId="21" borderId="76" xfId="0" applyFont="1" applyFill="1" applyBorder="1" applyAlignment="1">
      <alignment horizontal="left" vertical="center"/>
    </xf>
    <xf numFmtId="0" fontId="98" fillId="38" borderId="76" xfId="0" applyFont="1" applyFill="1" applyBorder="1" applyAlignment="1">
      <alignment horizontal="left" vertical="center"/>
    </xf>
    <xf numFmtId="0" fontId="98" fillId="21" borderId="76" xfId="0" applyFont="1" applyFill="1" applyBorder="1" applyAlignment="1">
      <alignment vertical="center"/>
    </xf>
    <xf numFmtId="0" fontId="120" fillId="21" borderId="76" xfId="0" applyFont="1" applyFill="1" applyBorder="1" applyAlignment="1">
      <alignment horizontal="left" vertical="center"/>
    </xf>
    <xf numFmtId="0" fontId="98" fillId="40" borderId="76" xfId="0" applyFont="1" applyFill="1" applyBorder="1" applyAlignment="1">
      <alignment horizontal="left" vertical="center"/>
    </xf>
    <xf numFmtId="0" fontId="99" fillId="25" borderId="76" xfId="0" applyFont="1" applyFill="1" applyBorder="1" applyAlignment="1">
      <alignment horizontal="left" vertical="center"/>
    </xf>
    <xf numFmtId="0" fontId="124" fillId="41" borderId="68" xfId="0" applyFont="1" applyFill="1" applyBorder="1" applyAlignment="1">
      <alignment horizontal="center" vertical="center"/>
    </xf>
    <xf numFmtId="0" fontId="117" fillId="0" borderId="78" xfId="0" applyFont="1" applyBorder="1" applyAlignment="1">
      <alignment horizontal="center" wrapText="1"/>
    </xf>
    <xf numFmtId="0" fontId="117" fillId="0" borderId="79" xfId="0" applyFont="1" applyBorder="1" applyAlignment="1">
      <alignment horizontal="center" wrapText="1"/>
    </xf>
    <xf numFmtId="0" fontId="117" fillId="0" borderId="80" xfId="0" applyFont="1" applyBorder="1" applyAlignment="1">
      <alignment horizontal="center" wrapText="1"/>
    </xf>
    <xf numFmtId="0" fontId="117" fillId="0" borderId="81" xfId="0" applyFont="1" applyBorder="1" applyAlignment="1">
      <alignment horizontal="center" wrapText="1"/>
    </xf>
    <xf numFmtId="0" fontId="117" fillId="0" borderId="82" xfId="0" applyFont="1" applyBorder="1" applyAlignment="1">
      <alignment horizontal="center" wrapText="1"/>
    </xf>
    <xf numFmtId="0" fontId="117" fillId="0" borderId="83" xfId="0" applyFont="1" applyBorder="1" applyAlignment="1">
      <alignment horizontal="center" wrapText="1"/>
    </xf>
    <xf numFmtId="0" fontId="125" fillId="42" borderId="68" xfId="0" applyFont="1" applyFill="1" applyBorder="1" applyAlignment="1">
      <alignment vertical="center"/>
    </xf>
    <xf numFmtId="0" fontId="98" fillId="42" borderId="68" xfId="0" applyFont="1" applyFill="1" applyBorder="1" applyAlignment="1">
      <alignment horizontal="left" vertical="center"/>
    </xf>
    <xf numFmtId="0" fontId="98" fillId="42" borderId="68" xfId="0" applyFont="1" applyFill="1" applyBorder="1" applyAlignment="1">
      <alignment horizontal="center" vertical="center"/>
    </xf>
    <xf numFmtId="0" fontId="126" fillId="42" borderId="68" xfId="0" applyFont="1" applyFill="1" applyBorder="1" applyAlignment="1">
      <alignment horizontal="left" vertical="center"/>
    </xf>
    <xf numFmtId="0" fontId="126" fillId="42" borderId="68" xfId="0" applyFont="1" applyFill="1" applyBorder="1" applyAlignment="1">
      <alignment horizontal="center" vertical="center"/>
    </xf>
    <xf numFmtId="0" fontId="98" fillId="17" borderId="68" xfId="0" applyFont="1" applyFill="1" applyBorder="1" applyAlignment="1">
      <alignment horizontal="center" vertical="center"/>
    </xf>
    <xf numFmtId="0" fontId="98" fillId="17" borderId="68" xfId="0" applyFont="1" applyFill="1" applyBorder="1" applyAlignment="1">
      <alignment horizontal="center" vertical="center"/>
    </xf>
    <xf numFmtId="0" fontId="98" fillId="17" borderId="68" xfId="0" applyFont="1" applyFill="1" applyBorder="1" applyAlignment="1">
      <alignment horizontal="center" vertical="center" shrinkToFit="1"/>
    </xf>
    <xf numFmtId="0" fontId="125" fillId="0" borderId="68" xfId="0" applyFont="1" applyBorder="1"/>
    <xf numFmtId="0" fontId="125" fillId="0" borderId="32" xfId="0" applyFont="1" applyBorder="1"/>
    <xf numFmtId="0" fontId="125" fillId="19" borderId="68" xfId="0" applyFont="1" applyFill="1" applyBorder="1" applyAlignment="1">
      <alignment horizontal="center" vertical="center" textRotation="255"/>
    </xf>
    <xf numFmtId="0" fontId="126" fillId="0" borderId="68" xfId="0" applyFont="1" applyBorder="1" applyAlignment="1">
      <alignment horizontal="left" vertical="center"/>
    </xf>
    <xf numFmtId="0" fontId="99" fillId="0" borderId="68" xfId="0" applyFont="1" applyBorder="1" applyAlignment="1">
      <alignment horizontal="left" vertical="center"/>
    </xf>
    <xf numFmtId="0" fontId="126" fillId="21" borderId="68" xfId="0" applyFont="1" applyFill="1" applyBorder="1" applyAlignment="1">
      <alignment horizontal="center" vertical="center"/>
    </xf>
    <xf numFmtId="0" fontId="104" fillId="43" borderId="68" xfId="0" applyFont="1" applyFill="1" applyBorder="1" applyAlignment="1">
      <alignment vertical="center"/>
    </xf>
    <xf numFmtId="0" fontId="102" fillId="44" borderId="68" xfId="0" applyFont="1" applyFill="1" applyBorder="1" applyAlignment="1">
      <alignment horizontal="center" vertical="center"/>
    </xf>
    <xf numFmtId="0" fontId="127" fillId="22" borderId="68" xfId="0" applyFont="1" applyFill="1" applyBorder="1" applyAlignment="1">
      <alignment horizontal="center" vertical="center"/>
    </xf>
    <xf numFmtId="0" fontId="128" fillId="27" borderId="68" xfId="0" applyFont="1" applyFill="1" applyBorder="1" applyAlignment="1">
      <alignment horizontal="center" vertical="center"/>
    </xf>
    <xf numFmtId="0" fontId="96" fillId="0" borderId="68" xfId="0" applyFont="1" applyBorder="1" applyAlignment="1">
      <alignment vertical="center"/>
    </xf>
    <xf numFmtId="0" fontId="96" fillId="0" borderId="32" xfId="0" applyFont="1" applyBorder="1" applyAlignment="1">
      <alignment vertical="center"/>
    </xf>
    <xf numFmtId="0" fontId="126" fillId="20" borderId="68" xfId="0" applyFont="1" applyFill="1" applyBorder="1" applyAlignment="1">
      <alignment horizontal="left" vertical="center"/>
    </xf>
    <xf numFmtId="0" fontId="129" fillId="20" borderId="68" xfId="0" applyFont="1" applyFill="1" applyBorder="1" applyAlignment="1">
      <alignment horizontal="left" vertical="center"/>
    </xf>
    <xf numFmtId="0" fontId="130" fillId="0" borderId="68" xfId="0" applyFont="1" applyBorder="1" applyAlignment="1">
      <alignment horizontal="left"/>
    </xf>
    <xf numFmtId="0" fontId="98" fillId="0" borderId="68" xfId="0" applyFont="1" applyBorder="1" applyAlignment="1">
      <alignment horizontal="left" vertical="center"/>
    </xf>
    <xf numFmtId="0" fontId="125" fillId="45" borderId="68" xfId="0" applyFont="1" applyFill="1" applyBorder="1" applyAlignment="1">
      <alignment vertical="center"/>
    </xf>
    <xf numFmtId="0" fontId="125" fillId="20" borderId="68" xfId="0" applyFont="1" applyFill="1" applyBorder="1" applyAlignment="1"/>
    <xf numFmtId="0" fontId="96" fillId="0" borderId="32" xfId="0" applyFont="1" applyBorder="1"/>
    <xf numFmtId="0" fontId="125" fillId="29" borderId="68" xfId="0" applyFont="1" applyFill="1" applyBorder="1" applyAlignment="1">
      <alignment horizontal="center" vertical="center" textRotation="255"/>
    </xf>
    <xf numFmtId="0" fontId="104" fillId="41" borderId="68" xfId="0" applyFont="1" applyFill="1" applyBorder="1" applyAlignment="1">
      <alignment vertical="center"/>
    </xf>
    <xf numFmtId="0" fontId="131" fillId="43" borderId="68" xfId="0" applyFont="1" applyFill="1" applyBorder="1" applyAlignment="1">
      <alignment horizontal="center" vertical="center"/>
    </xf>
    <xf numFmtId="0" fontId="98" fillId="25" borderId="68" xfId="0" applyFont="1" applyFill="1" applyBorder="1" applyAlignment="1">
      <alignment horizontal="left" vertical="center"/>
    </xf>
    <xf numFmtId="0" fontId="132" fillId="0" borderId="68" xfId="0" applyFont="1" applyBorder="1" applyAlignment="1">
      <alignment horizontal="left" vertical="center"/>
    </xf>
    <xf numFmtId="0" fontId="125" fillId="26" borderId="68" xfId="0" applyFont="1" applyFill="1" applyBorder="1" applyAlignment="1">
      <alignment horizontal="center" vertical="center" wrapText="1"/>
    </xf>
    <xf numFmtId="0" fontId="133" fillId="31" borderId="68" xfId="0" applyFont="1" applyFill="1" applyBorder="1" applyAlignment="1">
      <alignment horizontal="center" vertical="center"/>
    </xf>
    <xf numFmtId="0" fontId="96" fillId="43" borderId="68" xfId="0" applyFont="1" applyFill="1" applyBorder="1" applyAlignment="1">
      <alignment vertical="center"/>
    </xf>
    <xf numFmtId="0" fontId="96" fillId="0" borderId="68" xfId="0" applyFont="1" applyBorder="1" applyAlignment="1">
      <alignment horizontal="center" vertical="center"/>
    </xf>
    <xf numFmtId="0" fontId="134" fillId="22" borderId="68" xfId="0" applyFont="1" applyFill="1" applyBorder="1" applyAlignment="1">
      <alignment horizontal="center" vertical="center"/>
    </xf>
    <xf numFmtId="16" fontId="96" fillId="0" borderId="32" xfId="0" applyNumberFormat="1" applyFont="1" applyBorder="1" applyAlignment="1">
      <alignment vertical="center"/>
    </xf>
    <xf numFmtId="0" fontId="135" fillId="0" borderId="32" xfId="0" applyFont="1" applyBorder="1"/>
    <xf numFmtId="0" fontId="126" fillId="0" borderId="68" xfId="0" applyFont="1" applyBorder="1" applyAlignment="1">
      <alignment vertical="center"/>
    </xf>
    <xf numFmtId="0" fontId="126" fillId="21" borderId="68" xfId="0" applyFont="1" applyFill="1" applyBorder="1" applyAlignment="1">
      <alignment horizontal="left" vertical="center"/>
    </xf>
    <xf numFmtId="0" fontId="136" fillId="28" borderId="71" xfId="0" applyFont="1" applyFill="1" applyBorder="1" applyAlignment="1">
      <alignment horizontal="center" vertical="center"/>
    </xf>
    <xf numFmtId="0" fontId="136" fillId="28" borderId="72" xfId="0" applyFont="1" applyFill="1" applyBorder="1" applyAlignment="1">
      <alignment horizontal="center" vertical="center"/>
    </xf>
    <xf numFmtId="0" fontId="136" fillId="28" borderId="73" xfId="0" applyFont="1" applyFill="1" applyBorder="1" applyAlignment="1">
      <alignment horizontal="center" vertical="center"/>
    </xf>
    <xf numFmtId="0" fontId="125" fillId="0" borderId="32" xfId="0" applyFont="1" applyBorder="1" applyAlignment="1">
      <alignment vertical="center"/>
    </xf>
    <xf numFmtId="0" fontId="132" fillId="21" borderId="68" xfId="0" applyFont="1" applyFill="1" applyBorder="1" applyAlignment="1">
      <alignment horizontal="left" vertical="center"/>
    </xf>
    <xf numFmtId="0" fontId="103" fillId="44" borderId="68" xfId="0" applyFont="1" applyFill="1" applyBorder="1" applyAlignment="1">
      <alignment horizontal="center" vertical="center"/>
    </xf>
    <xf numFmtId="0" fontId="96" fillId="0" borderId="32" xfId="0" applyFont="1" applyBorder="1" applyAlignment="1">
      <alignment horizontal="left" vertical="center"/>
    </xf>
    <xf numFmtId="0" fontId="137" fillId="46" borderId="68" xfId="0" applyFont="1" applyFill="1" applyBorder="1" applyAlignment="1">
      <alignment horizontal="center" vertical="center"/>
    </xf>
    <xf numFmtId="0" fontId="139" fillId="27" borderId="68" xfId="0" applyFont="1" applyFill="1" applyBorder="1" applyAlignment="1">
      <alignment horizontal="center" vertical="center"/>
    </xf>
    <xf numFmtId="0" fontId="140" fillId="47" borderId="68" xfId="0" applyFont="1" applyFill="1" applyBorder="1" applyAlignment="1">
      <alignment horizontal="left" vertical="center"/>
    </xf>
    <xf numFmtId="0" fontId="132" fillId="25" borderId="68" xfId="0" applyFont="1" applyFill="1" applyBorder="1" applyAlignment="1">
      <alignment horizontal="left" vertical="center"/>
    </xf>
    <xf numFmtId="0" fontId="103" fillId="26" borderId="68" xfId="0" applyFont="1" applyFill="1" applyBorder="1" applyAlignment="1">
      <alignment horizontal="center" vertical="center"/>
    </xf>
    <xf numFmtId="0" fontId="141" fillId="23" borderId="68" xfId="0" applyFont="1" applyFill="1" applyBorder="1" applyAlignment="1">
      <alignment horizontal="center" vertical="center"/>
    </xf>
    <xf numFmtId="0" fontId="138" fillId="22" borderId="68" xfId="0" applyFont="1" applyFill="1" applyBorder="1" applyAlignment="1">
      <alignment horizontal="center" vertical="center"/>
    </xf>
    <xf numFmtId="0" fontId="99" fillId="20" borderId="68" xfId="0" applyFont="1" applyFill="1" applyBorder="1" applyAlignment="1">
      <alignment horizontal="left"/>
    </xf>
    <xf numFmtId="0" fontId="96" fillId="32" borderId="68" xfId="0" applyFont="1" applyFill="1" applyBorder="1" applyAlignment="1">
      <alignment vertical="center"/>
    </xf>
    <xf numFmtId="0" fontId="134" fillId="23" borderId="68" xfId="0" applyFont="1" applyFill="1" applyBorder="1" applyAlignment="1">
      <alignment horizontal="center" vertical="center"/>
    </xf>
    <xf numFmtId="0" fontId="125" fillId="26" borderId="68" xfId="0" applyFont="1" applyFill="1" applyBorder="1" applyAlignment="1">
      <alignment horizontal="center" vertical="center" wrapText="1"/>
    </xf>
    <xf numFmtId="0" fontId="106" fillId="28" borderId="68" xfId="0" applyFont="1" applyFill="1" applyBorder="1" applyAlignment="1">
      <alignment horizontal="center"/>
    </xf>
    <xf numFmtId="0" fontId="106" fillId="28" borderId="76" xfId="0" applyFont="1" applyFill="1" applyBorder="1" applyAlignment="1">
      <alignment horizontal="center"/>
    </xf>
    <xf numFmtId="0" fontId="125" fillId="48" borderId="84" xfId="0" applyFont="1" applyFill="1" applyBorder="1" applyAlignment="1">
      <alignment horizontal="center" vertical="center" textRotation="255"/>
    </xf>
    <xf numFmtId="0" fontId="98" fillId="49" borderId="85" xfId="0" applyFont="1" applyFill="1" applyBorder="1" applyAlignment="1">
      <alignment horizontal="left" vertical="center"/>
    </xf>
    <xf numFmtId="0" fontId="98" fillId="0" borderId="85" xfId="0" applyFont="1" applyBorder="1" applyAlignment="1"/>
    <xf numFmtId="0" fontId="142" fillId="0" borderId="85" xfId="0" applyFont="1" applyBorder="1" applyAlignment="1"/>
    <xf numFmtId="0" fontId="98" fillId="48" borderId="77" xfId="0" applyFont="1" applyFill="1" applyBorder="1" applyAlignment="1">
      <alignment horizontal="center" vertical="center" textRotation="255"/>
    </xf>
    <xf numFmtId="0" fontId="98" fillId="49" borderId="85" xfId="0" applyFont="1" applyFill="1" applyBorder="1" applyAlignment="1">
      <alignment horizontal="center" vertical="center"/>
    </xf>
    <xf numFmtId="0" fontId="99" fillId="0" borderId="85" xfId="0" applyFont="1" applyBorder="1"/>
    <xf numFmtId="0" fontId="98" fillId="48" borderId="84" xfId="0" applyFont="1" applyFill="1" applyBorder="1" applyAlignment="1">
      <alignment horizontal="center" vertical="center" textRotation="255"/>
    </xf>
    <xf numFmtId="0" fontId="143" fillId="20" borderId="86" xfId="0" applyFont="1" applyFill="1" applyBorder="1" applyAlignment="1">
      <alignment horizontal="center"/>
    </xf>
    <xf numFmtId="0" fontId="143" fillId="20" borderId="87" xfId="0" applyFont="1" applyFill="1" applyBorder="1" applyAlignment="1">
      <alignment horizontal="center"/>
    </xf>
    <xf numFmtId="0" fontId="98" fillId="0" borderId="87" xfId="0" applyFont="1" applyBorder="1" applyAlignment="1"/>
    <xf numFmtId="0" fontId="98" fillId="0" borderId="87" xfId="0" applyFont="1" applyBorder="1" applyAlignment="1">
      <alignment horizontal="center"/>
    </xf>
    <xf numFmtId="0" fontId="98" fillId="0" borderId="88" xfId="0" applyFont="1" applyBorder="1" applyAlignment="1"/>
    <xf numFmtId="0" fontId="98" fillId="49" borderId="68" xfId="0" applyFont="1" applyFill="1" applyBorder="1" applyAlignment="1">
      <alignment horizontal="left" vertical="center"/>
    </xf>
    <xf numFmtId="0" fontId="98" fillId="0" borderId="68" xfId="0" applyFont="1" applyBorder="1" applyAlignment="1"/>
    <xf numFmtId="0" fontId="142" fillId="0" borderId="68" xfId="0" applyFont="1" applyBorder="1" applyAlignment="1"/>
    <xf numFmtId="0" fontId="98" fillId="49" borderId="68" xfId="0" applyFont="1" applyFill="1" applyBorder="1" applyAlignment="1">
      <alignment horizontal="center" vertical="center"/>
    </xf>
    <xf numFmtId="0" fontId="99" fillId="0" borderId="68" xfId="0" applyFont="1" applyBorder="1"/>
    <xf numFmtId="0" fontId="98" fillId="0" borderId="89" xfId="0" applyFont="1" applyBorder="1" applyAlignment="1">
      <alignment horizontal="center"/>
    </xf>
    <xf numFmtId="0" fontId="142" fillId="0" borderId="68" xfId="0" applyFont="1" applyBorder="1"/>
    <xf numFmtId="0" fontId="99" fillId="0" borderId="68" xfId="0" applyFont="1" applyBorder="1" applyAlignment="1">
      <alignment horizontal="left"/>
    </xf>
    <xf numFmtId="0" fontId="99" fillId="0" borderId="90" xfId="0" applyFont="1" applyBorder="1" applyAlignment="1">
      <alignment horizontal="left"/>
    </xf>
    <xf numFmtId="0" fontId="98" fillId="50" borderId="68" xfId="0" applyFont="1" applyFill="1" applyBorder="1" applyAlignment="1">
      <alignment horizontal="left" vertical="center"/>
    </xf>
    <xf numFmtId="0" fontId="99" fillId="0" borderId="68" xfId="0" applyFont="1" applyBorder="1" applyAlignment="1"/>
    <xf numFmtId="0" fontId="98" fillId="50" borderId="89" xfId="0" applyFont="1" applyFill="1" applyBorder="1" applyAlignment="1">
      <alignment horizontal="center" vertical="center"/>
    </xf>
    <xf numFmtId="0" fontId="98" fillId="0" borderId="68" xfId="0" applyFont="1" applyBorder="1" applyAlignment="1">
      <alignment horizontal="left"/>
    </xf>
    <xf numFmtId="0" fontId="98" fillId="0" borderId="90" xfId="0" applyFont="1" applyBorder="1" applyAlignment="1">
      <alignment horizontal="left"/>
    </xf>
    <xf numFmtId="0" fontId="122" fillId="51" borderId="68" xfId="0" applyFont="1" applyFill="1" applyBorder="1" applyAlignment="1">
      <alignment horizontal="left" vertical="center"/>
    </xf>
    <xf numFmtId="0" fontId="98" fillId="50" borderId="68" xfId="0" applyFont="1" applyFill="1" applyBorder="1" applyAlignment="1">
      <alignment horizontal="center" vertical="center"/>
    </xf>
    <xf numFmtId="0" fontId="98" fillId="0" borderId="68" xfId="0" applyFont="1" applyBorder="1"/>
    <xf numFmtId="0" fontId="98" fillId="0" borderId="68" xfId="0" applyFont="1" applyBorder="1" applyAlignment="1">
      <alignment horizontal="left"/>
    </xf>
    <xf numFmtId="0" fontId="122" fillId="0" borderId="89" xfId="0" applyFont="1" applyBorder="1" applyAlignment="1">
      <alignment horizontal="center" vertical="center"/>
    </xf>
    <xf numFmtId="0" fontId="98" fillId="52" borderId="68" xfId="0" applyFont="1" applyFill="1" applyBorder="1" applyAlignment="1">
      <alignment horizontal="left" vertical="center"/>
    </xf>
    <xf numFmtId="0" fontId="99" fillId="49" borderId="89" xfId="0" applyFont="1" applyFill="1" applyBorder="1" applyAlignment="1">
      <alignment horizontal="center" vertical="center"/>
    </xf>
    <xf numFmtId="0" fontId="125" fillId="48" borderId="91" xfId="0" applyFont="1" applyFill="1" applyBorder="1" applyAlignment="1">
      <alignment horizontal="center" vertical="center" textRotation="255"/>
    </xf>
    <xf numFmtId="0" fontId="98" fillId="53" borderId="68" xfId="0" applyFont="1" applyFill="1" applyBorder="1" applyAlignment="1">
      <alignment horizontal="left"/>
    </xf>
    <xf numFmtId="0" fontId="98" fillId="53" borderId="71" xfId="0" applyFont="1" applyFill="1" applyBorder="1" applyAlignment="1">
      <alignment horizontal="center"/>
    </xf>
    <xf numFmtId="0" fontId="98" fillId="53" borderId="72" xfId="0" applyFont="1" applyFill="1" applyBorder="1" applyAlignment="1">
      <alignment horizontal="center"/>
    </xf>
    <xf numFmtId="0" fontId="98" fillId="53" borderId="73" xfId="0" applyFont="1" applyFill="1" applyBorder="1" applyAlignment="1">
      <alignment horizontal="center"/>
    </xf>
    <xf numFmtId="0" fontId="98" fillId="48" borderId="85" xfId="0" applyFont="1" applyFill="1" applyBorder="1" applyAlignment="1">
      <alignment horizontal="center" vertical="center" textRotation="255"/>
    </xf>
    <xf numFmtId="0" fontId="144" fillId="41" borderId="71" xfId="0" applyFont="1" applyFill="1" applyBorder="1" applyAlignment="1">
      <alignment horizontal="center"/>
    </xf>
    <xf numFmtId="0" fontId="144" fillId="41" borderId="72" xfId="0" applyFont="1" applyFill="1" applyBorder="1" applyAlignment="1">
      <alignment horizontal="center"/>
    </xf>
    <xf numFmtId="0" fontId="144" fillId="41" borderId="73" xfId="0" applyFont="1" applyFill="1" applyBorder="1" applyAlignment="1">
      <alignment horizontal="center"/>
    </xf>
    <xf numFmtId="0" fontId="98" fillId="48" borderId="91" xfId="0" applyFont="1" applyFill="1" applyBorder="1" applyAlignment="1">
      <alignment horizontal="center" vertical="center" textRotation="255"/>
    </xf>
    <xf numFmtId="0" fontId="98" fillId="0" borderId="92" xfId="0" applyFont="1" applyBorder="1" applyAlignment="1">
      <alignment horizontal="center"/>
    </xf>
    <xf numFmtId="0" fontId="98" fillId="0" borderId="93" xfId="0" applyFont="1" applyBorder="1" applyAlignment="1">
      <alignment horizontal="center"/>
    </xf>
    <xf numFmtId="0" fontId="98" fillId="0" borderId="94" xfId="0" applyFont="1" applyBorder="1" applyAlignment="1">
      <alignment horizontal="center"/>
    </xf>
    <xf numFmtId="0" fontId="98" fillId="0" borderId="95" xfId="0" applyFont="1" applyBorder="1" applyAlignment="1">
      <alignment vertical="center"/>
    </xf>
    <xf numFmtId="0" fontId="124" fillId="54" borderId="91" xfId="0" applyFont="1" applyFill="1" applyBorder="1" applyAlignment="1">
      <alignment horizontal="center" vertical="center"/>
    </xf>
    <xf numFmtId="0" fontId="124" fillId="54" borderId="96" xfId="0" applyFont="1" applyFill="1" applyBorder="1" applyAlignment="1">
      <alignment horizontal="center" vertical="center"/>
    </xf>
    <xf numFmtId="0" fontId="124" fillId="54" borderId="97" xfId="0" applyFont="1" applyFill="1" applyBorder="1" applyAlignment="1">
      <alignment horizontal="center" vertical="center"/>
    </xf>
    <xf numFmtId="0" fontId="145" fillId="0" borderId="32" xfId="0" applyFont="1" applyBorder="1"/>
    <xf numFmtId="0" fontId="146" fillId="0" borderId="68" xfId="0" applyFont="1" applyBorder="1" applyAlignment="1">
      <alignment horizontal="center" wrapText="1"/>
    </xf>
    <xf numFmtId="0" fontId="144" fillId="42" borderId="68" xfId="0" applyFont="1" applyFill="1" applyBorder="1" applyAlignment="1">
      <alignment vertical="center"/>
    </xf>
    <xf numFmtId="0" fontId="147" fillId="42" borderId="68" xfId="0" applyFont="1" applyFill="1" applyBorder="1" applyAlignment="1">
      <alignment vertical="center"/>
    </xf>
    <xf numFmtId="0" fontId="148" fillId="42" borderId="68" xfId="0" applyFont="1" applyFill="1" applyBorder="1" applyAlignment="1">
      <alignment horizontal="center" vertical="center"/>
    </xf>
    <xf numFmtId="0" fontId="149" fillId="42" borderId="68" xfId="0" applyFont="1" applyFill="1" applyBorder="1" applyAlignment="1">
      <alignment horizontal="center" vertical="center"/>
    </xf>
    <xf numFmtId="0" fontId="150" fillId="42" borderId="68" xfId="0" applyFont="1" applyFill="1" applyBorder="1" applyAlignment="1">
      <alignment horizontal="center" vertical="center"/>
    </xf>
    <xf numFmtId="0" fontId="98" fillId="0" borderId="32" xfId="0" applyFont="1" applyBorder="1" applyAlignment="1">
      <alignment vertical="center"/>
    </xf>
    <xf numFmtId="0" fontId="151" fillId="0" borderId="32" xfId="0" applyFont="1" applyBorder="1" applyAlignment="1">
      <alignment vertical="center"/>
    </xf>
    <xf numFmtId="0" fontId="144" fillId="42" borderId="68" xfId="0" applyFont="1" applyFill="1" applyBorder="1" applyAlignment="1">
      <alignment horizontal="center" vertical="center"/>
    </xf>
    <xf numFmtId="0" fontId="101" fillId="0" borderId="68" xfId="0" applyFont="1" applyBorder="1" applyAlignment="1">
      <alignment horizontal="center" vertical="center"/>
    </xf>
    <xf numFmtId="0" fontId="96" fillId="20" borderId="68" xfId="0" applyFont="1" applyFill="1" applyBorder="1" applyAlignment="1">
      <alignment vertical="center"/>
    </xf>
    <xf numFmtId="0" fontId="144" fillId="21" borderId="68" xfId="0" applyFont="1" applyFill="1" applyBorder="1" applyAlignment="1">
      <alignment vertical="center"/>
    </xf>
    <xf numFmtId="0" fontId="152" fillId="20" borderId="68" xfId="0" applyFont="1" applyFill="1" applyBorder="1" applyAlignment="1">
      <alignment horizontal="center" vertical="center"/>
    </xf>
    <xf numFmtId="0" fontId="128" fillId="22" borderId="68" xfId="0" applyFont="1" applyFill="1" applyBorder="1" applyAlignment="1">
      <alignment horizontal="center" vertical="center"/>
    </xf>
    <xf numFmtId="0" fontId="128" fillId="23" borderId="68" xfId="0" applyFont="1" applyFill="1" applyBorder="1" applyAlignment="1">
      <alignment horizontal="center" vertical="center"/>
    </xf>
    <xf numFmtId="0" fontId="114" fillId="23" borderId="68" xfId="0" applyFont="1" applyFill="1" applyBorder="1" applyAlignment="1">
      <alignment horizontal="center" vertical="center"/>
    </xf>
    <xf numFmtId="0" fontId="114" fillId="22" borderId="68" xfId="0" applyFont="1" applyFill="1" applyBorder="1" applyAlignment="1">
      <alignment horizontal="center" vertical="center"/>
    </xf>
    <xf numFmtId="0" fontId="117" fillId="22" borderId="68" xfId="0" applyFont="1" applyFill="1" applyBorder="1" applyAlignment="1">
      <alignment horizontal="center" vertical="center"/>
    </xf>
    <xf numFmtId="0" fontId="98" fillId="17" borderId="68" xfId="0" applyFont="1" applyFill="1" applyBorder="1" applyAlignment="1">
      <alignment horizontal="center" vertical="center" shrinkToFit="1"/>
    </xf>
    <xf numFmtId="0" fontId="153" fillId="0" borderId="32" xfId="0" applyFont="1" applyBorder="1"/>
    <xf numFmtId="0" fontId="0" fillId="0" borderId="32" xfId="0" applyBorder="1"/>
    <xf numFmtId="0" fontId="154" fillId="42" borderId="68" xfId="0" applyFont="1" applyFill="1" applyBorder="1" applyAlignment="1">
      <alignment vertical="center"/>
    </xf>
    <xf numFmtId="0" fontId="155" fillId="42" borderId="68" xfId="0" applyFont="1" applyFill="1" applyBorder="1" applyAlignment="1">
      <alignment horizontal="center" vertical="center"/>
    </xf>
    <xf numFmtId="0" fontId="86" fillId="19" borderId="68" xfId="0" applyFont="1" applyFill="1" applyBorder="1" applyAlignment="1">
      <alignment horizontal="center" vertical="center" textRotation="255"/>
    </xf>
    <xf numFmtId="0" fontId="101" fillId="0" borderId="68" xfId="0" applyFont="1" applyBorder="1" applyAlignment="1">
      <alignment horizontal="left" vertical="center"/>
    </xf>
    <xf numFmtId="0" fontId="96" fillId="20" borderId="68" xfId="0" applyFont="1" applyFill="1" applyBorder="1" applyAlignment="1">
      <alignment horizontal="left" vertical="center"/>
    </xf>
    <xf numFmtId="0" fontId="144" fillId="0" borderId="68" xfId="0" applyFont="1" applyBorder="1" applyAlignment="1">
      <alignment vertical="center"/>
    </xf>
    <xf numFmtId="0" fontId="152" fillId="20" borderId="68" xfId="0" applyFont="1" applyFill="1" applyBorder="1" applyAlignment="1">
      <alignment vertical="center"/>
    </xf>
    <xf numFmtId="0" fontId="156" fillId="43" borderId="68" xfId="0" applyFont="1" applyFill="1" applyBorder="1" applyAlignment="1">
      <alignment vertical="center"/>
    </xf>
    <xf numFmtId="0" fontId="156" fillId="55" borderId="68" xfId="0" applyFont="1" applyFill="1" applyBorder="1" applyAlignment="1">
      <alignment vertical="center"/>
    </xf>
    <xf numFmtId="0" fontId="134" fillId="27" borderId="68" xfId="0" applyFont="1" applyFill="1" applyBorder="1" applyAlignment="1">
      <alignment horizontal="center" vertical="center"/>
    </xf>
    <xf numFmtId="0" fontId="157" fillId="0" borderId="68" xfId="0" applyFont="1" applyBorder="1" applyAlignment="1">
      <alignment horizontal="left"/>
    </xf>
    <xf numFmtId="0" fontId="96" fillId="25" borderId="68" xfId="0" applyFont="1" applyFill="1" applyBorder="1" applyAlignment="1">
      <alignment horizontal="left" vertical="center"/>
    </xf>
    <xf numFmtId="0" fontId="118" fillId="22" borderId="68" xfId="0" applyFont="1" applyFill="1" applyBorder="1" applyAlignment="1">
      <alignment horizontal="center" vertical="center"/>
    </xf>
    <xf numFmtId="0" fontId="158" fillId="47" borderId="68" xfId="0" applyFont="1" applyFill="1" applyBorder="1" applyAlignment="1">
      <alignment vertical="center"/>
    </xf>
    <xf numFmtId="0" fontId="93" fillId="43" borderId="68" xfId="0" applyFont="1" applyFill="1" applyBorder="1" applyAlignment="1">
      <alignment vertical="center"/>
    </xf>
    <xf numFmtId="0" fontId="153" fillId="0" borderId="68" xfId="0" applyFont="1" applyBorder="1"/>
    <xf numFmtId="0" fontId="159" fillId="23" borderId="68" xfId="0" applyFont="1" applyFill="1" applyBorder="1" applyAlignment="1">
      <alignment horizontal="center" vertical="center"/>
    </xf>
    <xf numFmtId="0" fontId="160" fillId="56" borderId="68" xfId="0" applyFont="1" applyFill="1" applyBorder="1" applyAlignment="1">
      <alignment vertical="center"/>
    </xf>
    <xf numFmtId="0" fontId="152" fillId="43" borderId="68" xfId="0" applyFont="1" applyFill="1" applyBorder="1" applyAlignment="1">
      <alignment horizontal="center" vertical="center"/>
    </xf>
    <xf numFmtId="0" fontId="96" fillId="17" borderId="32" xfId="0" applyFont="1" applyFill="1" applyBorder="1" applyAlignment="1">
      <alignment horizontal="center" vertical="center" shrinkToFit="1"/>
    </xf>
    <xf numFmtId="0" fontId="126" fillId="0" borderId="68" xfId="0" applyFont="1" applyBorder="1" applyAlignment="1">
      <alignment horizontal="center" vertical="center"/>
    </xf>
    <xf numFmtId="0" fontId="153" fillId="32" borderId="32" xfId="0" applyFont="1" applyFill="1" applyBorder="1"/>
    <xf numFmtId="0" fontId="152" fillId="43" borderId="68" xfId="0" applyFont="1" applyFill="1" applyBorder="1" applyAlignment="1">
      <alignment vertical="center"/>
    </xf>
    <xf numFmtId="0" fontId="128" fillId="26" borderId="68" xfId="0" applyFont="1" applyFill="1" applyBorder="1" applyAlignment="1">
      <alignment horizontal="center" vertical="center"/>
    </xf>
    <xf numFmtId="0" fontId="108" fillId="43" borderId="68" xfId="0" applyFont="1" applyFill="1" applyBorder="1" applyAlignment="1">
      <alignment vertical="center"/>
    </xf>
    <xf numFmtId="0" fontId="156" fillId="20" borderId="68" xfId="0" applyFont="1" applyFill="1" applyBorder="1" applyAlignment="1">
      <alignment vertical="center"/>
    </xf>
    <xf numFmtId="0" fontId="161" fillId="22" borderId="68" xfId="0" applyFont="1" applyFill="1" applyBorder="1" applyAlignment="1">
      <alignment horizontal="center" vertical="center"/>
    </xf>
    <xf numFmtId="0" fontId="101" fillId="20" borderId="68" xfId="0" applyFont="1" applyFill="1" applyBorder="1" applyAlignment="1">
      <alignment horizontal="left" vertical="center"/>
    </xf>
    <xf numFmtId="0" fontId="125" fillId="43" borderId="68" xfId="0" applyFont="1" applyFill="1" applyBorder="1" applyAlignment="1">
      <alignment vertical="center"/>
    </xf>
    <xf numFmtId="0" fontId="125" fillId="0" borderId="68" xfId="0" applyFont="1" applyBorder="1" applyAlignment="1">
      <alignment vertical="center"/>
    </xf>
    <xf numFmtId="0" fontId="132" fillId="43" borderId="68" xfId="0" applyFont="1" applyFill="1" applyBorder="1" applyAlignment="1">
      <alignment vertical="center"/>
    </xf>
    <xf numFmtId="0" fontId="156" fillId="43" borderId="68" xfId="0" applyFont="1" applyFill="1" applyBorder="1" applyAlignment="1">
      <alignment horizontal="center" vertical="center"/>
    </xf>
    <xf numFmtId="0" fontId="162" fillId="42" borderId="68" xfId="0" applyFont="1" applyFill="1" applyBorder="1" applyAlignment="1">
      <alignment vertical="center"/>
    </xf>
    <xf numFmtId="0" fontId="86" fillId="29" borderId="68" xfId="0" applyFont="1" applyFill="1" applyBorder="1" applyAlignment="1">
      <alignment horizontal="center" vertical="center" textRotation="255"/>
    </xf>
    <xf numFmtId="0" fontId="104" fillId="0" borderId="32" xfId="0" applyFont="1" applyBorder="1"/>
    <xf numFmtId="0" fontId="163" fillId="32" borderId="68" xfId="0" applyFont="1" applyFill="1" applyBorder="1" applyAlignment="1">
      <alignment vertical="center"/>
    </xf>
    <xf numFmtId="0" fontId="124" fillId="0" borderId="68" xfId="0" applyFont="1" applyBorder="1" applyAlignment="1">
      <alignment vertical="center"/>
    </xf>
    <xf numFmtId="0" fontId="154" fillId="45" borderId="68" xfId="0" applyFont="1" applyFill="1" applyBorder="1" applyAlignment="1">
      <alignment vertical="center"/>
    </xf>
    <xf numFmtId="0" fontId="86" fillId="48" borderId="68" xfId="0" applyFont="1" applyFill="1" applyBorder="1" applyAlignment="1">
      <alignment horizontal="center" vertical="center" textRotation="255"/>
    </xf>
    <xf numFmtId="0" fontId="133" fillId="22" borderId="68" xfId="0" applyFont="1" applyFill="1" applyBorder="1" applyAlignment="1">
      <alignment horizontal="center" vertical="center"/>
    </xf>
    <xf numFmtId="0" fontId="101" fillId="0" borderId="68" xfId="0" applyFont="1" applyBorder="1" applyAlignment="1">
      <alignment vertical="center"/>
    </xf>
    <xf numFmtId="0" fontId="166" fillId="20" borderId="68" xfId="0" applyFont="1" applyFill="1" applyBorder="1" applyAlignment="1">
      <alignment vertical="center"/>
    </xf>
    <xf numFmtId="0" fontId="112" fillId="23" borderId="68" xfId="0" applyFont="1" applyFill="1" applyBorder="1" applyAlignment="1">
      <alignment horizontal="center" vertical="center"/>
    </xf>
    <xf numFmtId="0" fontId="152" fillId="55" borderId="68" xfId="0" applyFont="1" applyFill="1" applyBorder="1" applyAlignment="1">
      <alignment horizontal="center" vertical="center"/>
    </xf>
    <xf numFmtId="0" fontId="158" fillId="20" borderId="68" xfId="0" applyFont="1" applyFill="1" applyBorder="1" applyAlignment="1">
      <alignment vertical="center"/>
    </xf>
    <xf numFmtId="0" fontId="132" fillId="28" borderId="68" xfId="0" applyFont="1" applyFill="1" applyBorder="1" applyAlignment="1">
      <alignment vertical="center"/>
    </xf>
    <xf numFmtId="0" fontId="156" fillId="0" borderId="68" xfId="0" applyFont="1" applyBorder="1"/>
    <xf numFmtId="0" fontId="167" fillId="0" borderId="68" xfId="0" applyFont="1" applyBorder="1"/>
    <xf numFmtId="0" fontId="156" fillId="32" borderId="68" xfId="0" applyFont="1" applyFill="1" applyBorder="1" applyAlignment="1">
      <alignment vertical="center"/>
    </xf>
    <xf numFmtId="0" fontId="167" fillId="43" borderId="68" xfId="0" applyFont="1" applyFill="1" applyBorder="1" applyAlignment="1">
      <alignment vertical="center"/>
    </xf>
    <xf numFmtId="0" fontId="158" fillId="47" borderId="68" xfId="0" applyFont="1" applyFill="1" applyBorder="1" applyAlignment="1">
      <alignment horizontal="center" vertical="center"/>
    </xf>
    <xf numFmtId="0" fontId="118" fillId="31" borderId="68" xfId="0" applyFont="1" applyFill="1" applyBorder="1" applyAlignment="1">
      <alignment horizontal="center" vertical="center"/>
    </xf>
    <xf numFmtId="0" fontId="168" fillId="47" borderId="68" xfId="0" applyFont="1" applyFill="1" applyBorder="1" applyAlignment="1">
      <alignment vertical="center"/>
    </xf>
    <xf numFmtId="0" fontId="169" fillId="47" borderId="68" xfId="0" applyFont="1" applyFill="1" applyBorder="1" applyAlignment="1">
      <alignment vertical="center"/>
    </xf>
    <xf numFmtId="0" fontId="170" fillId="22" borderId="68" xfId="0" applyFont="1" applyFill="1" applyBorder="1" applyAlignment="1">
      <alignment horizontal="center" vertical="center"/>
    </xf>
    <xf numFmtId="0" fontId="133" fillId="23" borderId="68" xfId="0" applyFont="1" applyFill="1" applyBorder="1" applyAlignment="1">
      <alignment horizontal="center" vertical="center"/>
    </xf>
    <xf numFmtId="0" fontId="171" fillId="47" borderId="68" xfId="0" applyFont="1" applyFill="1" applyBorder="1" applyAlignment="1">
      <alignment vertical="center"/>
    </xf>
    <xf numFmtId="0" fontId="132" fillId="0" borderId="68" xfId="0" applyFont="1" applyBorder="1"/>
    <xf numFmtId="0" fontId="172" fillId="23" borderId="68" xfId="0" applyFont="1" applyFill="1" applyBorder="1" applyAlignment="1">
      <alignment horizontal="center" vertical="center"/>
    </xf>
    <xf numFmtId="0" fontId="153" fillId="0" borderId="98" xfId="0" applyFont="1" applyBorder="1"/>
    <xf numFmtId="0" fontId="124" fillId="21" borderId="77" xfId="0" applyFont="1" applyFill="1" applyBorder="1" applyAlignment="1">
      <alignment horizontal="center" vertical="center"/>
    </xf>
    <xf numFmtId="0" fontId="124" fillId="21" borderId="79" xfId="0" applyFont="1" applyFill="1" applyBorder="1" applyAlignment="1">
      <alignment horizontal="center" vertical="center"/>
    </xf>
    <xf numFmtId="0" fontId="173" fillId="41" borderId="68" xfId="0" applyFont="1" applyFill="1" applyBorder="1" applyAlignment="1">
      <alignment horizontal="center" vertical="center"/>
    </xf>
    <xf numFmtId="0" fontId="98" fillId="53" borderId="68" xfId="0" applyFont="1" applyFill="1" applyBorder="1" applyAlignment="1">
      <alignment horizontal="center" vertical="center"/>
    </xf>
    <xf numFmtId="0" fontId="120" fillId="37" borderId="68" xfId="0" applyFont="1" applyFill="1" applyBorder="1" applyAlignment="1">
      <alignment horizontal="left" vertical="center"/>
    </xf>
    <xf numFmtId="0" fontId="99" fillId="21" borderId="68" xfId="0" applyFont="1" applyFill="1" applyBorder="1" applyAlignment="1">
      <alignment horizontal="left" vertical="center"/>
    </xf>
    <xf numFmtId="0" fontId="98" fillId="21" borderId="68" xfId="0" applyFont="1" applyFill="1" applyBorder="1" applyAlignment="1">
      <alignment horizontal="center" vertical="center"/>
    </xf>
    <xf numFmtId="0" fontId="147" fillId="49" borderId="68" xfId="0" applyFont="1" applyFill="1" applyBorder="1" applyAlignment="1">
      <alignment vertical="center"/>
    </xf>
    <xf numFmtId="0" fontId="143" fillId="0" borderId="68" xfId="0" applyFont="1" applyBorder="1" applyAlignment="1">
      <alignment vertical="center"/>
    </xf>
    <xf numFmtId="0" fontId="98" fillId="36" borderId="68" xfId="0" applyFont="1" applyFill="1" applyBorder="1" applyAlignment="1">
      <alignment vertical="center"/>
    </xf>
    <xf numFmtId="0" fontId="174" fillId="57" borderId="68" xfId="0" applyFont="1" applyFill="1" applyBorder="1" applyAlignment="1">
      <alignment vertical="center"/>
    </xf>
    <xf numFmtId="0" fontId="101" fillId="58" borderId="68" xfId="0" applyFont="1" applyFill="1" applyBorder="1" applyAlignment="1">
      <alignment vertical="center"/>
    </xf>
    <xf numFmtId="0" fontId="99" fillId="21" borderId="68" xfId="0" applyFont="1" applyFill="1" applyBorder="1" applyAlignment="1">
      <alignment vertical="center"/>
    </xf>
    <xf numFmtId="0" fontId="122" fillId="21" borderId="68" xfId="0" applyFont="1" applyFill="1" applyBorder="1" applyAlignment="1">
      <alignment vertical="center"/>
    </xf>
    <xf numFmtId="0" fontId="175" fillId="51" borderId="68" xfId="0" applyFont="1" applyFill="1" applyBorder="1" applyAlignment="1">
      <alignment vertical="center"/>
    </xf>
    <xf numFmtId="0" fontId="120" fillId="37" borderId="68" xfId="0" applyFont="1" applyFill="1" applyBorder="1" applyAlignment="1">
      <alignment vertical="center"/>
    </xf>
    <xf numFmtId="0" fontId="144" fillId="49" borderId="68" xfId="0" applyFont="1" applyFill="1" applyBorder="1" applyAlignment="1">
      <alignment horizontal="left" vertical="center"/>
    </xf>
    <xf numFmtId="0" fontId="144" fillId="49" borderId="68" xfId="0" applyFont="1" applyFill="1" applyBorder="1" applyAlignment="1">
      <alignment vertical="center"/>
    </xf>
    <xf numFmtId="0" fontId="177" fillId="57" borderId="68" xfId="0" applyFont="1" applyFill="1" applyBorder="1" applyAlignment="1">
      <alignment horizontal="left" vertical="center"/>
    </xf>
    <xf numFmtId="0" fontId="177" fillId="57" borderId="68" xfId="0" applyFont="1" applyFill="1" applyBorder="1" applyAlignment="1">
      <alignment vertical="center"/>
    </xf>
    <xf numFmtId="0" fontId="98" fillId="59" borderId="68" xfId="0" applyFont="1" applyFill="1" applyBorder="1" applyAlignment="1">
      <alignment horizontal="left" vertical="center"/>
    </xf>
    <xf numFmtId="0" fontId="142" fillId="0" borderId="68" xfId="0" applyFont="1" applyBorder="1" applyAlignment="1">
      <alignment horizontal="left" vertical="center"/>
    </xf>
    <xf numFmtId="0" fontId="98" fillId="59" borderId="68" xfId="0" applyFont="1" applyFill="1" applyBorder="1" applyAlignment="1">
      <alignment vertical="center"/>
    </xf>
    <xf numFmtId="0" fontId="101" fillId="59" borderId="68" xfId="0" applyFont="1" applyFill="1" applyBorder="1" applyAlignment="1">
      <alignment vertical="center"/>
    </xf>
    <xf numFmtId="0" fontId="101" fillId="60" borderId="68" xfId="0" applyFont="1" applyFill="1" applyBorder="1" applyAlignment="1">
      <alignment horizontal="center" vertical="center"/>
    </xf>
    <xf numFmtId="0" fontId="177" fillId="61" borderId="68" xfId="0" applyFont="1" applyFill="1" applyBorder="1" applyAlignment="1">
      <alignment horizontal="center" vertical="center"/>
    </xf>
    <xf numFmtId="0" fontId="147" fillId="62" borderId="68" xfId="0" applyFont="1" applyFill="1" applyBorder="1" applyAlignment="1">
      <alignment horizontal="center" vertical="center"/>
    </xf>
    <xf numFmtId="0" fontId="98" fillId="63" borderId="68" xfId="0" applyFont="1" applyFill="1" applyBorder="1" applyAlignment="1">
      <alignment horizontal="center" vertical="center"/>
    </xf>
    <xf numFmtId="0" fontId="144" fillId="64" borderId="68" xfId="0" applyFont="1" applyFill="1" applyBorder="1" applyAlignment="1">
      <alignment horizontal="center" vertical="center"/>
    </xf>
    <xf numFmtId="0" fontId="178" fillId="63" borderId="68" xfId="0" applyFont="1" applyFill="1" applyBorder="1" applyAlignment="1">
      <alignment horizontal="center" vertical="center"/>
    </xf>
    <xf numFmtId="0" fontId="144" fillId="65" borderId="68" xfId="0" applyFont="1" applyFill="1" applyBorder="1" applyAlignment="1">
      <alignment horizontal="center" vertical="center"/>
    </xf>
    <xf numFmtId="0" fontId="144" fillId="66" borderId="68" xfId="0" applyFont="1" applyFill="1" applyBorder="1" applyAlignment="1">
      <alignment horizontal="center" vertical="center"/>
    </xf>
    <xf numFmtId="0" fontId="101" fillId="0" borderId="32" xfId="0" applyFont="1" applyBorder="1" applyAlignment="1">
      <alignment horizontal="center"/>
    </xf>
    <xf numFmtId="0" fontId="98" fillId="0" borderId="32" xfId="0" applyFont="1" applyBorder="1"/>
    <xf numFmtId="0" fontId="126" fillId="0" borderId="32" xfId="0" applyFont="1" applyBorder="1"/>
    <xf numFmtId="0" fontId="153" fillId="21" borderId="32" xfId="0" applyFont="1" applyFill="1" applyBorder="1"/>
    <xf numFmtId="0" fontId="98" fillId="0" borderId="32" xfId="0" applyFont="1" applyBorder="1" applyAlignment="1">
      <alignment horizontal="center"/>
    </xf>
    <xf numFmtId="10" fontId="179" fillId="67" borderId="68" xfId="0" applyNumberFormat="1" applyFont="1" applyFill="1" applyBorder="1" applyAlignment="1">
      <alignment horizontal="center" vertical="center"/>
    </xf>
    <xf numFmtId="0" fontId="180" fillId="0" borderId="68" xfId="0" applyFont="1" applyBorder="1" applyAlignment="1"/>
    <xf numFmtId="0" fontId="181" fillId="0" borderId="91" xfId="0" applyFont="1" applyBorder="1" applyAlignment="1">
      <alignment horizontal="center"/>
    </xf>
    <xf numFmtId="0" fontId="181" fillId="0" borderId="96" xfId="0" applyFont="1" applyBorder="1" applyAlignment="1">
      <alignment horizontal="center"/>
    </xf>
    <xf numFmtId="0" fontId="182" fillId="68" borderId="68" xfId="0" applyFont="1" applyFill="1" applyBorder="1" applyAlignment="1">
      <alignment horizontal="center" vertical="center"/>
    </xf>
    <xf numFmtId="0" fontId="112" fillId="0" borderId="68" xfId="0" applyFont="1" applyBorder="1" applyAlignment="1"/>
    <xf numFmtId="0" fontId="128" fillId="0" borderId="68" xfId="0" applyFont="1" applyFill="1" applyBorder="1"/>
    <xf numFmtId="0" fontId="128" fillId="0" borderId="71" xfId="0" applyFont="1" applyFill="1" applyBorder="1"/>
    <xf numFmtId="0" fontId="173" fillId="0" borderId="68" xfId="0" applyFont="1" applyBorder="1"/>
    <xf numFmtId="0" fontId="128" fillId="41" borderId="68" xfId="0" applyFont="1" applyFill="1" applyBorder="1" applyAlignment="1">
      <alignment horizontal="center" vertical="center"/>
    </xf>
    <xf numFmtId="0" fontId="128" fillId="53" borderId="68" xfId="0" applyFont="1" applyFill="1" applyBorder="1" applyAlignment="1">
      <alignment horizontal="center"/>
    </xf>
    <xf numFmtId="0" fontId="183" fillId="53" borderId="68" xfId="0" applyFont="1" applyFill="1" applyBorder="1"/>
    <xf numFmtId="0" fontId="184" fillId="53" borderId="68" xfId="0" applyFont="1" applyFill="1" applyBorder="1" applyAlignment="1">
      <alignment horizontal="center" vertical="center"/>
    </xf>
    <xf numFmtId="0" fontId="184" fillId="41" borderId="68" xfId="0" applyFont="1" applyFill="1" applyBorder="1" applyAlignment="1">
      <alignment horizontal="center" vertical="center"/>
    </xf>
    <xf numFmtId="0" fontId="184" fillId="53" borderId="71" xfId="0" applyFont="1" applyFill="1" applyBorder="1" applyAlignment="1">
      <alignment horizontal="center" vertical="center"/>
    </xf>
    <xf numFmtId="0" fontId="183" fillId="69" borderId="68" xfId="0" applyFont="1" applyFill="1" applyBorder="1"/>
    <xf numFmtId="0" fontId="128" fillId="70" borderId="68" xfId="0" applyFont="1" applyFill="1" applyBorder="1" applyAlignment="1">
      <alignment horizontal="center"/>
    </xf>
    <xf numFmtId="0" fontId="183" fillId="71" borderId="68" xfId="0" applyFont="1" applyFill="1" applyBorder="1"/>
    <xf numFmtId="0" fontId="184" fillId="54" borderId="68" xfId="0" applyFont="1" applyFill="1" applyBorder="1" applyAlignment="1">
      <alignment horizontal="center" vertical="center"/>
    </xf>
    <xf numFmtId="0" fontId="184" fillId="54" borderId="71" xfId="0" applyFont="1" applyFill="1" applyBorder="1" applyAlignment="1">
      <alignment horizontal="center" vertical="center"/>
    </xf>
    <xf numFmtId="0" fontId="184" fillId="54" borderId="73" xfId="0" applyFont="1" applyFill="1" applyBorder="1" applyAlignment="1">
      <alignment horizontal="center" vertical="center"/>
    </xf>
    <xf numFmtId="0" fontId="128" fillId="72" borderId="68" xfId="0" applyFont="1" applyFill="1" applyBorder="1" applyAlignment="1">
      <alignment horizontal="center"/>
    </xf>
    <xf numFmtId="0" fontId="183" fillId="73" borderId="68" xfId="0" applyFont="1" applyFill="1" applyBorder="1"/>
    <xf numFmtId="0" fontId="184" fillId="72" borderId="68" xfId="0" applyFont="1" applyFill="1" applyBorder="1" applyAlignment="1">
      <alignment horizontal="center" vertical="center"/>
    </xf>
    <xf numFmtId="0" fontId="184" fillId="72" borderId="71" xfId="0" applyFont="1" applyFill="1" applyBorder="1" applyAlignment="1">
      <alignment horizontal="center" vertical="center"/>
    </xf>
    <xf numFmtId="0" fontId="184" fillId="72" borderId="72" xfId="0" applyFont="1" applyFill="1" applyBorder="1" applyAlignment="1">
      <alignment horizontal="center" vertical="center"/>
    </xf>
    <xf numFmtId="0" fontId="128" fillId="74" borderId="68" xfId="0" applyFont="1" applyFill="1" applyBorder="1" applyAlignment="1">
      <alignment horizontal="center"/>
    </xf>
    <xf numFmtId="0" fontId="183" fillId="75" borderId="68" xfId="0" applyFont="1" applyFill="1" applyBorder="1"/>
    <xf numFmtId="0" fontId="184" fillId="74" borderId="68" xfId="0" applyFont="1" applyFill="1" applyBorder="1" applyAlignment="1">
      <alignment horizontal="center" vertical="center"/>
    </xf>
    <xf numFmtId="0" fontId="184" fillId="41" borderId="71" xfId="0" applyFont="1" applyFill="1" applyBorder="1" applyAlignment="1">
      <alignment horizontal="center" vertical="center"/>
    </xf>
    <xf numFmtId="0" fontId="184" fillId="41" borderId="72" xfId="0" applyFont="1" applyFill="1" applyBorder="1" applyAlignment="1">
      <alignment horizontal="center" vertical="center"/>
    </xf>
    <xf numFmtId="0" fontId="184" fillId="41" borderId="7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u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000"/>
  <sheetViews>
    <sheetView workbookViewId="0">
      <selection sqref="A1:B1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4" width="3.42578125" customWidth="1"/>
    <col min="35" max="35" width="3.7109375" customWidth="1"/>
    <col min="36" max="36" width="9.42578125" customWidth="1"/>
    <col min="37" max="38" width="8.85546875" customWidth="1"/>
    <col min="39" max="39" width="9.140625" customWidth="1"/>
    <col min="40" max="40" width="9.42578125" customWidth="1"/>
    <col min="41" max="42" width="8.85546875" customWidth="1"/>
  </cols>
  <sheetData>
    <row r="1" spans="1:42" ht="24" customHeight="1">
      <c r="A1" s="276" t="s">
        <v>0</v>
      </c>
      <c r="B1" s="277"/>
      <c r="C1" s="278" t="s">
        <v>1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80"/>
      <c r="AJ1" s="1"/>
      <c r="AK1" s="1"/>
    </row>
    <row r="2" spans="1:42" ht="12" customHeight="1">
      <c r="A2" s="281" t="s">
        <v>2</v>
      </c>
      <c r="B2" s="282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1</v>
      </c>
      <c r="AI2" s="3"/>
      <c r="AJ2" s="4"/>
    </row>
    <row r="3" spans="1:42" ht="12.75" customHeight="1">
      <c r="A3" s="283"/>
      <c r="B3" s="284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3</v>
      </c>
      <c r="K3" s="5" t="s">
        <v>4</v>
      </c>
      <c r="L3" s="5" t="s">
        <v>5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3</v>
      </c>
      <c r="R3" s="5" t="s">
        <v>4</v>
      </c>
      <c r="S3" s="5" t="s">
        <v>5</v>
      </c>
      <c r="T3" s="5" t="s">
        <v>6</v>
      </c>
      <c r="U3" s="5" t="s">
        <v>7</v>
      </c>
      <c r="V3" s="5" t="s">
        <v>8</v>
      </c>
      <c r="W3" s="5" t="s">
        <v>9</v>
      </c>
      <c r="X3" s="5" t="s">
        <v>3</v>
      </c>
      <c r="Y3" s="5" t="s">
        <v>4</v>
      </c>
      <c r="Z3" s="5" t="s">
        <v>5</v>
      </c>
      <c r="AA3" s="5" t="s">
        <v>6</v>
      </c>
      <c r="AB3" s="5" t="s">
        <v>7</v>
      </c>
      <c r="AC3" s="5" t="s">
        <v>8</v>
      </c>
      <c r="AD3" s="5" t="s">
        <v>9</v>
      </c>
      <c r="AE3" s="5" t="s">
        <v>3</v>
      </c>
      <c r="AF3" s="5" t="s">
        <v>4</v>
      </c>
      <c r="AG3" s="5" t="s">
        <v>5</v>
      </c>
      <c r="AH3" s="5" t="s">
        <v>6</v>
      </c>
      <c r="AI3" s="6" t="s">
        <v>10</v>
      </c>
      <c r="AJ3" s="4"/>
      <c r="AK3" s="3"/>
    </row>
    <row r="4" spans="1:42" ht="12.75" customHeight="1">
      <c r="A4" s="7">
        <v>141100</v>
      </c>
      <c r="B4" s="8" t="s">
        <v>11</v>
      </c>
      <c r="C4" s="9" t="s">
        <v>12</v>
      </c>
      <c r="D4" s="10" t="s">
        <v>12</v>
      </c>
      <c r="E4" s="10" t="s">
        <v>12</v>
      </c>
      <c r="F4" s="11" t="s">
        <v>13</v>
      </c>
      <c r="G4" s="12"/>
      <c r="H4" s="10" t="s">
        <v>12</v>
      </c>
      <c r="I4" s="10" t="s">
        <v>12</v>
      </c>
      <c r="J4" s="10" t="s">
        <v>12</v>
      </c>
      <c r="K4" s="10" t="s">
        <v>12</v>
      </c>
      <c r="L4" s="11" t="s">
        <v>12</v>
      </c>
      <c r="M4" s="11" t="s">
        <v>13</v>
      </c>
      <c r="N4" s="12"/>
      <c r="O4" s="10" t="s">
        <v>12</v>
      </c>
      <c r="P4" s="10" t="s">
        <v>12</v>
      </c>
      <c r="Q4" s="10" t="s">
        <v>12</v>
      </c>
      <c r="R4" s="10" t="s">
        <v>12</v>
      </c>
      <c r="S4" s="10" t="s">
        <v>12</v>
      </c>
      <c r="T4" s="11" t="s">
        <v>12</v>
      </c>
      <c r="U4" s="12"/>
      <c r="V4" s="13" t="s">
        <v>13</v>
      </c>
      <c r="W4" s="10" t="s">
        <v>12</v>
      </c>
      <c r="X4" s="13" t="s">
        <v>13</v>
      </c>
      <c r="Y4" s="10" t="s">
        <v>12</v>
      </c>
      <c r="Z4" s="10" t="s">
        <v>12</v>
      </c>
      <c r="AA4" s="12" t="s">
        <v>12</v>
      </c>
      <c r="AB4" s="12"/>
      <c r="AC4" s="13" t="s">
        <v>13</v>
      </c>
      <c r="AD4" s="10" t="s">
        <v>12</v>
      </c>
      <c r="AE4" s="10" t="s">
        <v>12</v>
      </c>
      <c r="AF4" s="13" t="s">
        <v>13</v>
      </c>
      <c r="AG4" s="14" t="s">
        <v>12</v>
      </c>
      <c r="AH4" s="15"/>
      <c r="AI4" s="16">
        <v>132</v>
      </c>
      <c r="AJ4" s="17"/>
      <c r="AK4" s="3"/>
    </row>
    <row r="5" spans="1:42" ht="12.75" customHeight="1">
      <c r="A5" s="18">
        <v>140473</v>
      </c>
      <c r="B5" s="19" t="s">
        <v>14</v>
      </c>
      <c r="C5" s="20" t="s">
        <v>15</v>
      </c>
      <c r="D5" s="21" t="s">
        <v>15</v>
      </c>
      <c r="E5" s="21" t="s">
        <v>15</v>
      </c>
      <c r="F5" s="22" t="s">
        <v>13</v>
      </c>
      <c r="G5" s="5"/>
      <c r="H5" s="21" t="s">
        <v>15</v>
      </c>
      <c r="I5" s="21" t="s">
        <v>15</v>
      </c>
      <c r="J5" s="21" t="s">
        <v>15</v>
      </c>
      <c r="K5" s="23" t="s">
        <v>13</v>
      </c>
      <c r="L5" s="5"/>
      <c r="M5" s="5"/>
      <c r="N5" s="5"/>
      <c r="O5" s="23" t="s">
        <v>13</v>
      </c>
      <c r="P5" s="21" t="s">
        <v>15</v>
      </c>
      <c r="Q5" s="21" t="s">
        <v>15</v>
      </c>
      <c r="R5" s="23" t="s">
        <v>13</v>
      </c>
      <c r="S5" s="21" t="s">
        <v>15</v>
      </c>
      <c r="T5" s="5"/>
      <c r="U5" s="22" t="s">
        <v>12</v>
      </c>
      <c r="V5" s="21" t="s">
        <v>15</v>
      </c>
      <c r="W5" s="21" t="s">
        <v>15</v>
      </c>
      <c r="X5" s="21" t="s">
        <v>15</v>
      </c>
      <c r="Y5" s="21" t="s">
        <v>15</v>
      </c>
      <c r="Z5" s="21" t="s">
        <v>15</v>
      </c>
      <c r="AA5" s="5" t="s">
        <v>15</v>
      </c>
      <c r="AB5" s="5"/>
      <c r="AC5" s="21" t="s">
        <v>15</v>
      </c>
      <c r="AD5" s="21" t="s">
        <v>15</v>
      </c>
      <c r="AE5" s="21" t="s">
        <v>15</v>
      </c>
      <c r="AF5" s="23" t="s">
        <v>13</v>
      </c>
      <c r="AG5" s="24" t="s">
        <v>15</v>
      </c>
      <c r="AH5" s="25"/>
      <c r="AI5" s="26">
        <v>132</v>
      </c>
      <c r="AJ5" s="17"/>
      <c r="AK5" s="3"/>
    </row>
    <row r="6" spans="1:42" ht="12.75" customHeight="1">
      <c r="A6" s="27">
        <v>140465</v>
      </c>
      <c r="B6" s="28" t="s">
        <v>16</v>
      </c>
      <c r="C6" s="29" t="s">
        <v>13</v>
      </c>
      <c r="D6" s="30"/>
      <c r="E6" s="30"/>
      <c r="F6" s="12"/>
      <c r="G6" s="31"/>
      <c r="H6" s="30"/>
      <c r="I6" s="32" t="s">
        <v>13</v>
      </c>
      <c r="J6" s="33" t="s">
        <v>13</v>
      </c>
      <c r="K6" s="30"/>
      <c r="L6" s="11" t="s">
        <v>13</v>
      </c>
      <c r="M6" s="31" t="s">
        <v>13</v>
      </c>
      <c r="N6" s="34" t="s">
        <v>13</v>
      </c>
      <c r="O6" s="35" t="s">
        <v>15</v>
      </c>
      <c r="P6" s="33" t="s">
        <v>13</v>
      </c>
      <c r="Q6" s="33" t="s">
        <v>12</v>
      </c>
      <c r="R6" s="35" t="s">
        <v>13</v>
      </c>
      <c r="S6" s="33" t="s">
        <v>13</v>
      </c>
      <c r="T6" s="12"/>
      <c r="U6" s="12"/>
      <c r="V6" s="36" t="s">
        <v>15</v>
      </c>
      <c r="W6" s="30"/>
      <c r="X6" s="37" t="s">
        <v>13</v>
      </c>
      <c r="Y6" s="33" t="s">
        <v>13</v>
      </c>
      <c r="Z6" s="35" t="s">
        <v>15</v>
      </c>
      <c r="AA6" s="38" t="s">
        <v>13</v>
      </c>
      <c r="AB6" s="31" t="s">
        <v>13</v>
      </c>
      <c r="AC6" s="30"/>
      <c r="AD6" s="30"/>
      <c r="AE6" s="33" t="s">
        <v>13</v>
      </c>
      <c r="AF6" s="30"/>
      <c r="AG6" s="39"/>
      <c r="AH6" s="15"/>
      <c r="AI6" s="40">
        <v>120</v>
      </c>
      <c r="AJ6" s="17"/>
      <c r="AK6" s="3"/>
      <c r="AL6" s="3">
        <v>12</v>
      </c>
    </row>
    <row r="7" spans="1:42" ht="12.75" customHeight="1">
      <c r="A7" s="41">
        <v>141704</v>
      </c>
      <c r="B7" s="42" t="s">
        <v>17</v>
      </c>
      <c r="C7" s="43"/>
      <c r="D7" s="44" t="s">
        <v>13</v>
      </c>
      <c r="E7" s="45" t="s">
        <v>13</v>
      </c>
      <c r="F7" s="22" t="s">
        <v>13</v>
      </c>
      <c r="G7" s="46" t="s">
        <v>13</v>
      </c>
      <c r="H7" s="47"/>
      <c r="I7" s="45" t="s">
        <v>12</v>
      </c>
      <c r="J7" s="44" t="s">
        <v>13</v>
      </c>
      <c r="K7" s="45" t="s">
        <v>18</v>
      </c>
      <c r="L7" s="46" t="s">
        <v>13</v>
      </c>
      <c r="M7" s="46" t="s">
        <v>13</v>
      </c>
      <c r="N7" s="5"/>
      <c r="O7" s="47"/>
      <c r="P7" s="44" t="s">
        <v>13</v>
      </c>
      <c r="Q7" s="45" t="s">
        <v>18</v>
      </c>
      <c r="R7" s="45" t="s">
        <v>18</v>
      </c>
      <c r="S7" s="44" t="s">
        <v>13</v>
      </c>
      <c r="T7" s="22" t="s">
        <v>13</v>
      </c>
      <c r="U7" s="22" t="s">
        <v>13</v>
      </c>
      <c r="V7" s="44" t="s">
        <v>13</v>
      </c>
      <c r="W7" s="47"/>
      <c r="X7" s="47"/>
      <c r="Y7" s="44" t="s">
        <v>13</v>
      </c>
      <c r="Z7" s="45" t="s">
        <v>12</v>
      </c>
      <c r="AA7" s="5"/>
      <c r="AB7" s="46" t="s">
        <v>13</v>
      </c>
      <c r="AC7" s="47"/>
      <c r="AD7" s="45" t="s">
        <v>13</v>
      </c>
      <c r="AE7" s="44" t="s">
        <v>13</v>
      </c>
      <c r="AF7" s="47"/>
      <c r="AG7" s="48" t="s">
        <v>12</v>
      </c>
      <c r="AH7" s="49" t="s">
        <v>13</v>
      </c>
      <c r="AI7" s="26">
        <v>120</v>
      </c>
      <c r="AJ7" s="17"/>
      <c r="AK7" s="3"/>
      <c r="AL7" s="3">
        <v>12</v>
      </c>
    </row>
    <row r="8" spans="1:42" ht="12.75" customHeight="1">
      <c r="A8" s="50">
        <v>140970</v>
      </c>
      <c r="B8" s="51" t="s">
        <v>19</v>
      </c>
      <c r="C8" s="52"/>
      <c r="D8" s="53" t="s">
        <v>13</v>
      </c>
      <c r="E8" s="53" t="s">
        <v>13</v>
      </c>
      <c r="F8" s="11"/>
      <c r="G8" s="12"/>
      <c r="H8" s="53" t="s">
        <v>13</v>
      </c>
      <c r="I8" s="54" t="s">
        <v>13</v>
      </c>
      <c r="J8" s="55"/>
      <c r="K8" s="53" t="s">
        <v>13</v>
      </c>
      <c r="L8" s="11"/>
      <c r="M8" s="12"/>
      <c r="N8" s="31" t="s">
        <v>13</v>
      </c>
      <c r="O8" s="55"/>
      <c r="P8" s="53" t="s">
        <v>13</v>
      </c>
      <c r="Q8" s="53" t="s">
        <v>13</v>
      </c>
      <c r="R8" s="55"/>
      <c r="S8" s="54" t="s">
        <v>13</v>
      </c>
      <c r="T8" s="31" t="s">
        <v>13</v>
      </c>
      <c r="U8" s="12"/>
      <c r="V8" s="54" t="s">
        <v>13</v>
      </c>
      <c r="W8" s="53" t="s">
        <v>13</v>
      </c>
      <c r="X8" s="55"/>
      <c r="Y8" s="55"/>
      <c r="Z8" s="53" t="s">
        <v>13</v>
      </c>
      <c r="AA8" s="12" t="s">
        <v>13</v>
      </c>
      <c r="AB8" s="12"/>
      <c r="AC8" s="53" t="s">
        <v>13</v>
      </c>
      <c r="AD8" s="55"/>
      <c r="AE8" s="55"/>
      <c r="AF8" s="55"/>
      <c r="AG8" s="56"/>
      <c r="AH8" s="15"/>
      <c r="AI8" s="40">
        <v>120</v>
      </c>
      <c r="AJ8" s="17"/>
      <c r="AK8" s="3"/>
      <c r="AL8" s="3">
        <v>12</v>
      </c>
    </row>
    <row r="9" spans="1:42" ht="12.75" customHeight="1">
      <c r="A9" s="57">
        <v>137987</v>
      </c>
      <c r="B9" s="58" t="s">
        <v>20</v>
      </c>
      <c r="C9" s="59"/>
      <c r="D9" s="60" t="s">
        <v>13</v>
      </c>
      <c r="E9" s="60" t="s">
        <v>13</v>
      </c>
      <c r="F9" s="61"/>
      <c r="G9" s="62"/>
      <c r="H9" s="60" t="s">
        <v>13</v>
      </c>
      <c r="I9" s="63"/>
      <c r="J9" s="64" t="s">
        <v>13</v>
      </c>
      <c r="K9" s="60" t="s">
        <v>13</v>
      </c>
      <c r="L9" s="61" t="s">
        <v>15</v>
      </c>
      <c r="M9" s="62"/>
      <c r="N9" s="65" t="s">
        <v>13</v>
      </c>
      <c r="O9" s="63"/>
      <c r="P9" s="64" t="s">
        <v>13</v>
      </c>
      <c r="Q9" s="60" t="s">
        <v>13</v>
      </c>
      <c r="R9" s="63"/>
      <c r="S9" s="63"/>
      <c r="T9" s="65" t="s">
        <v>13</v>
      </c>
      <c r="U9" s="62"/>
      <c r="V9" s="63"/>
      <c r="W9" s="60" t="s">
        <v>13</v>
      </c>
      <c r="X9" s="64" t="s">
        <v>12</v>
      </c>
      <c r="Y9" s="63"/>
      <c r="Z9" s="60" t="s">
        <v>13</v>
      </c>
      <c r="AA9" s="62" t="s">
        <v>21</v>
      </c>
      <c r="AB9" s="62"/>
      <c r="AC9" s="60" t="s">
        <v>13</v>
      </c>
      <c r="AD9" s="64" t="s">
        <v>12</v>
      </c>
      <c r="AE9" s="63"/>
      <c r="AF9" s="60" t="s">
        <v>13</v>
      </c>
      <c r="AG9" s="66" t="s">
        <v>12</v>
      </c>
      <c r="AH9" s="67"/>
      <c r="AI9" s="40">
        <v>120</v>
      </c>
      <c r="AJ9" s="17"/>
      <c r="AK9" s="3"/>
      <c r="AL9" s="3">
        <v>12</v>
      </c>
    </row>
    <row r="10" spans="1:42" ht="12.75" customHeight="1">
      <c r="A10" s="68">
        <v>156876</v>
      </c>
      <c r="B10" s="69" t="s">
        <v>22</v>
      </c>
      <c r="C10" s="70" t="s">
        <v>12</v>
      </c>
      <c r="D10" s="71" t="s">
        <v>12</v>
      </c>
      <c r="E10" s="71" t="s">
        <v>13</v>
      </c>
      <c r="F10" s="46" t="s">
        <v>12</v>
      </c>
      <c r="G10" s="5"/>
      <c r="H10" s="71" t="s">
        <v>13</v>
      </c>
      <c r="I10" s="72"/>
      <c r="J10" s="72"/>
      <c r="K10" s="71" t="s">
        <v>13</v>
      </c>
      <c r="L10" s="5"/>
      <c r="M10" s="22"/>
      <c r="N10" s="46" t="s">
        <v>13</v>
      </c>
      <c r="O10" s="73" t="s">
        <v>12</v>
      </c>
      <c r="P10" s="72"/>
      <c r="Q10" s="71" t="s">
        <v>13</v>
      </c>
      <c r="R10" s="72"/>
      <c r="S10" s="72"/>
      <c r="T10" s="46" t="s">
        <v>13</v>
      </c>
      <c r="U10" s="5"/>
      <c r="V10" s="73" t="s">
        <v>12</v>
      </c>
      <c r="W10" s="71" t="s">
        <v>13</v>
      </c>
      <c r="X10" s="73" t="s">
        <v>12</v>
      </c>
      <c r="Y10" s="73" t="s">
        <v>12</v>
      </c>
      <c r="Z10" s="71" t="s">
        <v>13</v>
      </c>
      <c r="AA10" s="5"/>
      <c r="AB10" s="5"/>
      <c r="AC10" s="71" t="s">
        <v>13</v>
      </c>
      <c r="AD10" s="73" t="s">
        <v>12</v>
      </c>
      <c r="AE10" s="73" t="s">
        <v>12</v>
      </c>
      <c r="AF10" s="71" t="s">
        <v>13</v>
      </c>
      <c r="AG10" s="74" t="s">
        <v>12</v>
      </c>
      <c r="AH10" s="25" t="s">
        <v>13</v>
      </c>
      <c r="AI10" s="40">
        <v>120</v>
      </c>
      <c r="AJ10" s="17"/>
      <c r="AK10" s="3"/>
      <c r="AL10" s="3">
        <v>12</v>
      </c>
    </row>
    <row r="11" spans="1:42" ht="12.75" customHeight="1">
      <c r="A11" s="75">
        <v>421731</v>
      </c>
      <c r="B11" s="76" t="s">
        <v>23</v>
      </c>
      <c r="C11" s="77" t="s">
        <v>13</v>
      </c>
      <c r="D11" s="78"/>
      <c r="E11" s="78"/>
      <c r="F11" s="31" t="s">
        <v>13</v>
      </c>
      <c r="G11" s="11" t="s">
        <v>15</v>
      </c>
      <c r="H11" s="78"/>
      <c r="I11" s="79" t="s">
        <v>13</v>
      </c>
      <c r="J11" s="78"/>
      <c r="K11" s="78"/>
      <c r="L11" s="12"/>
      <c r="M11" s="12"/>
      <c r="N11" s="12"/>
      <c r="O11" s="78"/>
      <c r="P11" s="78"/>
      <c r="Q11" s="78"/>
      <c r="R11" s="79" t="s">
        <v>13</v>
      </c>
      <c r="S11" s="78"/>
      <c r="T11" s="12"/>
      <c r="U11" s="31" t="s">
        <v>13</v>
      </c>
      <c r="V11" s="78"/>
      <c r="W11" s="78"/>
      <c r="X11" s="79" t="s">
        <v>13</v>
      </c>
      <c r="Y11" s="79" t="s">
        <v>13</v>
      </c>
      <c r="Z11" s="78"/>
      <c r="AA11" s="31" t="s">
        <v>13</v>
      </c>
      <c r="AB11" s="12"/>
      <c r="AC11" s="78"/>
      <c r="AD11" s="79" t="s">
        <v>13</v>
      </c>
      <c r="AE11" s="78"/>
      <c r="AF11" s="79" t="s">
        <v>13</v>
      </c>
      <c r="AG11" s="80" t="s">
        <v>13</v>
      </c>
      <c r="AH11" s="15"/>
      <c r="AI11" s="40">
        <v>132</v>
      </c>
      <c r="AJ11" s="17"/>
      <c r="AK11" s="3"/>
      <c r="AN11" s="81"/>
    </row>
    <row r="12" spans="1:42" ht="12.75" customHeight="1">
      <c r="A12" s="82">
        <v>142140</v>
      </c>
      <c r="B12" s="83" t="s">
        <v>24</v>
      </c>
      <c r="C12" s="84" t="s">
        <v>13</v>
      </c>
      <c r="D12" s="85"/>
      <c r="E12" s="85"/>
      <c r="F12" s="86"/>
      <c r="G12" s="87" t="s">
        <v>13</v>
      </c>
      <c r="H12" s="88" t="s">
        <v>12</v>
      </c>
      <c r="I12" s="85"/>
      <c r="J12" s="89" t="s">
        <v>13</v>
      </c>
      <c r="K12" s="85"/>
      <c r="L12" s="87" t="s">
        <v>13</v>
      </c>
      <c r="M12" s="86"/>
      <c r="N12" s="86"/>
      <c r="O12" s="89" t="s">
        <v>13</v>
      </c>
      <c r="P12" s="85"/>
      <c r="Q12" s="89" t="s">
        <v>13</v>
      </c>
      <c r="R12" s="85"/>
      <c r="S12" s="88" t="s">
        <v>13</v>
      </c>
      <c r="T12" s="86"/>
      <c r="U12" s="87" t="s">
        <v>13</v>
      </c>
      <c r="V12" s="88" t="s">
        <v>13</v>
      </c>
      <c r="W12" s="88" t="s">
        <v>12</v>
      </c>
      <c r="X12" s="89" t="s">
        <v>13</v>
      </c>
      <c r="Y12" s="85"/>
      <c r="Z12" s="88" t="s">
        <v>12</v>
      </c>
      <c r="AA12" s="87" t="s">
        <v>13</v>
      </c>
      <c r="AB12" s="86"/>
      <c r="AC12" s="89" t="s">
        <v>13</v>
      </c>
      <c r="AD12" s="88" t="s">
        <v>12</v>
      </c>
      <c r="AE12" s="89" t="s">
        <v>13</v>
      </c>
      <c r="AF12" s="88" t="s">
        <v>12</v>
      </c>
      <c r="AG12" s="90" t="s">
        <v>12</v>
      </c>
      <c r="AH12" s="91"/>
      <c r="AI12" s="40">
        <v>132</v>
      </c>
      <c r="AJ12" s="17"/>
      <c r="AK12" s="3"/>
      <c r="AN12" s="92"/>
      <c r="AP12" s="92"/>
    </row>
    <row r="13" spans="1:42" ht="12.75" customHeight="1">
      <c r="A13" s="93">
        <v>101940</v>
      </c>
      <c r="B13" s="94" t="s">
        <v>25</v>
      </c>
      <c r="C13" s="95"/>
      <c r="D13" s="96"/>
      <c r="E13" s="96"/>
      <c r="F13" s="97" t="s">
        <v>12</v>
      </c>
      <c r="G13" s="97" t="s">
        <v>12</v>
      </c>
      <c r="H13" s="96"/>
      <c r="I13" s="96"/>
      <c r="J13" s="96"/>
      <c r="K13" s="96"/>
      <c r="L13" s="97" t="s">
        <v>12</v>
      </c>
      <c r="M13" s="97" t="s">
        <v>12</v>
      </c>
      <c r="N13" s="97" t="s">
        <v>12</v>
      </c>
      <c r="O13" s="96"/>
      <c r="P13" s="96"/>
      <c r="Q13" s="96"/>
      <c r="R13" s="98" t="s">
        <v>12</v>
      </c>
      <c r="S13" s="98" t="s">
        <v>12</v>
      </c>
      <c r="T13" s="99"/>
      <c r="U13" s="97" t="s">
        <v>12</v>
      </c>
      <c r="V13" s="96"/>
      <c r="W13" s="96"/>
      <c r="X13" s="96"/>
      <c r="Y13" s="96"/>
      <c r="Z13" s="96"/>
      <c r="AA13" s="99"/>
      <c r="AB13" s="97" t="s">
        <v>12</v>
      </c>
      <c r="AC13" s="96"/>
      <c r="AD13" s="96"/>
      <c r="AE13" s="96"/>
      <c r="AF13" s="96"/>
      <c r="AG13" s="100"/>
      <c r="AH13" s="101"/>
      <c r="AI13" s="40"/>
      <c r="AJ13" s="1"/>
      <c r="AK13" s="102"/>
      <c r="AN13" s="92"/>
      <c r="AO13" s="103"/>
    </row>
    <row r="14" spans="1:42" ht="12.75" customHeight="1">
      <c r="A14" s="104">
        <v>152005</v>
      </c>
      <c r="B14" s="105" t="s">
        <v>26</v>
      </c>
      <c r="C14" s="106"/>
      <c r="D14" s="107"/>
      <c r="E14" s="107"/>
      <c r="F14" s="108"/>
      <c r="G14" s="108"/>
      <c r="H14" s="107"/>
      <c r="I14" s="107"/>
      <c r="J14" s="107"/>
      <c r="K14" s="107"/>
      <c r="L14" s="108"/>
      <c r="M14" s="108"/>
      <c r="N14" s="108"/>
      <c r="O14" s="107"/>
      <c r="P14" s="107"/>
      <c r="Q14" s="107"/>
      <c r="R14" s="107"/>
      <c r="S14" s="107"/>
      <c r="T14" s="108"/>
      <c r="U14" s="108"/>
      <c r="V14" s="107"/>
      <c r="W14" s="107"/>
      <c r="X14" s="107"/>
      <c r="Y14" s="107"/>
      <c r="Z14" s="107"/>
      <c r="AA14" s="108"/>
      <c r="AB14" s="108"/>
      <c r="AC14" s="107"/>
      <c r="AD14" s="107"/>
      <c r="AE14" s="107"/>
      <c r="AF14" s="107"/>
      <c r="AG14" s="109"/>
      <c r="AH14" s="110"/>
      <c r="AI14" s="111"/>
      <c r="AJ14" s="1"/>
      <c r="AK14" s="102"/>
      <c r="AL14" s="81"/>
      <c r="AO14" s="92"/>
    </row>
    <row r="15" spans="1:42" ht="12.75" customHeight="1">
      <c r="A15" s="112"/>
      <c r="B15" s="113"/>
      <c r="C15" s="114"/>
      <c r="D15" s="115"/>
      <c r="E15" s="115"/>
      <c r="F15" s="116"/>
      <c r="G15" s="116"/>
      <c r="H15" s="115"/>
      <c r="I15" s="115"/>
      <c r="J15" s="115"/>
      <c r="K15" s="115"/>
      <c r="L15" s="116"/>
      <c r="M15" s="116"/>
      <c r="N15" s="116"/>
      <c r="O15" s="115"/>
      <c r="P15" s="115"/>
      <c r="Q15" s="115"/>
      <c r="R15" s="115"/>
      <c r="S15" s="115"/>
      <c r="T15" s="116"/>
      <c r="U15" s="116"/>
      <c r="V15" s="115"/>
      <c r="W15" s="115"/>
      <c r="X15" s="115"/>
      <c r="Y15" s="115"/>
      <c r="Z15" s="115"/>
      <c r="AA15" s="116"/>
      <c r="AB15" s="116"/>
      <c r="AC15" s="115"/>
      <c r="AD15" s="115"/>
      <c r="AE15" s="115"/>
      <c r="AF15" s="115"/>
      <c r="AG15" s="117"/>
      <c r="AH15" s="118"/>
      <c r="AI15" s="119"/>
      <c r="AJ15" s="1" t="s">
        <v>27</v>
      </c>
      <c r="AK15" s="120" t="s">
        <v>28</v>
      </c>
      <c r="AL15" s="81"/>
    </row>
    <row r="16" spans="1:42" ht="12.75" customHeight="1">
      <c r="A16" s="121"/>
      <c r="B16" s="122" t="s">
        <v>29</v>
      </c>
      <c r="C16" s="123">
        <f t="shared" ref="C16:AG16" si="0">COUNTIF(C4:C15,"M")+COUNTIF(C20:C34,"M")+COUNTIF(C4:C15,"P")+COUNTIF(C20:C34,"P")+COUNTIF(C36:C45,"M")+COUNTIF(C36:C45,"P")</f>
        <v>6</v>
      </c>
      <c r="D16" s="123">
        <f t="shared" si="0"/>
        <v>6</v>
      </c>
      <c r="E16" s="123">
        <f t="shared" si="0"/>
        <v>6</v>
      </c>
      <c r="F16" s="123">
        <f t="shared" si="0"/>
        <v>6</v>
      </c>
      <c r="G16" s="123">
        <f t="shared" si="0"/>
        <v>6</v>
      </c>
      <c r="H16" s="123">
        <f t="shared" si="0"/>
        <v>6</v>
      </c>
      <c r="I16" s="123">
        <f t="shared" si="0"/>
        <v>6</v>
      </c>
      <c r="J16" s="123">
        <f t="shared" si="0"/>
        <v>6</v>
      </c>
      <c r="K16" s="123">
        <f t="shared" si="0"/>
        <v>6</v>
      </c>
      <c r="L16" s="123">
        <f t="shared" si="0"/>
        <v>6</v>
      </c>
      <c r="M16" s="123">
        <f t="shared" si="0"/>
        <v>5</v>
      </c>
      <c r="N16" s="123">
        <f t="shared" si="0"/>
        <v>6</v>
      </c>
      <c r="O16" s="123">
        <f t="shared" si="0"/>
        <v>6</v>
      </c>
      <c r="P16" s="123">
        <f t="shared" si="0"/>
        <v>6</v>
      </c>
      <c r="Q16" s="123">
        <f t="shared" si="0"/>
        <v>6</v>
      </c>
      <c r="R16" s="123">
        <f t="shared" si="0"/>
        <v>6</v>
      </c>
      <c r="S16" s="123">
        <f t="shared" si="0"/>
        <v>6</v>
      </c>
      <c r="T16" s="123">
        <f t="shared" si="0"/>
        <v>6</v>
      </c>
      <c r="U16" s="123">
        <f t="shared" si="0"/>
        <v>6</v>
      </c>
      <c r="V16" s="123">
        <f t="shared" si="0"/>
        <v>6</v>
      </c>
      <c r="W16" s="123">
        <f t="shared" si="0"/>
        <v>6</v>
      </c>
      <c r="X16" s="123">
        <f t="shared" si="0"/>
        <v>6</v>
      </c>
      <c r="Y16" s="123">
        <f t="shared" si="0"/>
        <v>6</v>
      </c>
      <c r="Z16" s="123">
        <f t="shared" si="0"/>
        <v>6</v>
      </c>
      <c r="AA16" s="123">
        <f t="shared" si="0"/>
        <v>6</v>
      </c>
      <c r="AB16" s="123">
        <f t="shared" si="0"/>
        <v>6</v>
      </c>
      <c r="AC16" s="123">
        <f t="shared" si="0"/>
        <v>6</v>
      </c>
      <c r="AD16" s="123">
        <f t="shared" si="0"/>
        <v>6</v>
      </c>
      <c r="AE16" s="123">
        <f t="shared" si="0"/>
        <v>6</v>
      </c>
      <c r="AF16" s="123">
        <f t="shared" si="0"/>
        <v>6</v>
      </c>
      <c r="AG16" s="123">
        <f t="shared" si="0"/>
        <v>6</v>
      </c>
      <c r="AH16" s="123">
        <v>2</v>
      </c>
      <c r="AI16" s="6">
        <v>186</v>
      </c>
      <c r="AJ16" s="124">
        <f t="shared" ref="AJ16:AJ17" si="1">SUM(C16:AG16)</f>
        <v>185</v>
      </c>
      <c r="AK16" s="125">
        <f t="shared" ref="AK16:AK17" si="2">(AI16-AJ16)</f>
        <v>1</v>
      </c>
      <c r="AL16" s="81"/>
    </row>
    <row r="17" spans="1:42" ht="12.75" customHeight="1">
      <c r="A17" s="126"/>
      <c r="B17" s="127" t="s">
        <v>30</v>
      </c>
      <c r="C17" s="128">
        <f t="shared" ref="C17:AG17" si="3">COUNTIF(C4:C15,"T")+COUNTIF(C20:C34,"T")+COUNTIF(C4:C15,"P")+COUNTIF(C20:C34,"P")+COUNTIF(C36:C45,"T")+COUNTIF(C36:C45,"P")</f>
        <v>6</v>
      </c>
      <c r="D17" s="128">
        <f t="shared" si="3"/>
        <v>6</v>
      </c>
      <c r="E17" s="128">
        <f t="shared" si="3"/>
        <v>6</v>
      </c>
      <c r="F17" s="128">
        <f t="shared" si="3"/>
        <v>6</v>
      </c>
      <c r="G17" s="128">
        <f t="shared" si="3"/>
        <v>5</v>
      </c>
      <c r="H17" s="128">
        <f t="shared" si="3"/>
        <v>6</v>
      </c>
      <c r="I17" s="128">
        <f t="shared" si="3"/>
        <v>6</v>
      </c>
      <c r="J17" s="128">
        <f t="shared" si="3"/>
        <v>6</v>
      </c>
      <c r="K17" s="128">
        <f t="shared" si="3"/>
        <v>6</v>
      </c>
      <c r="L17" s="128">
        <f t="shared" si="3"/>
        <v>6</v>
      </c>
      <c r="M17" s="128">
        <f t="shared" si="3"/>
        <v>6</v>
      </c>
      <c r="N17" s="128">
        <f t="shared" si="3"/>
        <v>6</v>
      </c>
      <c r="O17" s="128">
        <f t="shared" si="3"/>
        <v>6</v>
      </c>
      <c r="P17" s="128">
        <f t="shared" si="3"/>
        <v>6</v>
      </c>
      <c r="Q17" s="128">
        <f t="shared" si="3"/>
        <v>6</v>
      </c>
      <c r="R17" s="128">
        <f t="shared" si="3"/>
        <v>6</v>
      </c>
      <c r="S17" s="128">
        <f t="shared" si="3"/>
        <v>6</v>
      </c>
      <c r="T17" s="128">
        <f t="shared" si="3"/>
        <v>6</v>
      </c>
      <c r="U17" s="128">
        <f t="shared" si="3"/>
        <v>6</v>
      </c>
      <c r="V17" s="128">
        <f t="shared" si="3"/>
        <v>6</v>
      </c>
      <c r="W17" s="128">
        <f t="shared" si="3"/>
        <v>6</v>
      </c>
      <c r="X17" s="128">
        <f t="shared" si="3"/>
        <v>6</v>
      </c>
      <c r="Y17" s="128">
        <f t="shared" si="3"/>
        <v>6</v>
      </c>
      <c r="Z17" s="128">
        <f t="shared" si="3"/>
        <v>5</v>
      </c>
      <c r="AA17" s="128">
        <f t="shared" si="3"/>
        <v>6</v>
      </c>
      <c r="AB17" s="128">
        <f t="shared" si="3"/>
        <v>2</v>
      </c>
      <c r="AC17" s="128">
        <f t="shared" si="3"/>
        <v>6</v>
      </c>
      <c r="AD17" s="128">
        <f t="shared" si="3"/>
        <v>6</v>
      </c>
      <c r="AE17" s="128">
        <f t="shared" si="3"/>
        <v>6</v>
      </c>
      <c r="AF17" s="128">
        <f t="shared" si="3"/>
        <v>6</v>
      </c>
      <c r="AG17" s="128">
        <f t="shared" si="3"/>
        <v>3</v>
      </c>
      <c r="AH17" s="128">
        <v>2</v>
      </c>
      <c r="AI17" s="6">
        <v>186</v>
      </c>
      <c r="AJ17" s="124">
        <f t="shared" si="1"/>
        <v>177</v>
      </c>
      <c r="AK17" s="125">
        <f t="shared" si="2"/>
        <v>9</v>
      </c>
      <c r="AO17" s="129"/>
    </row>
    <row r="18" spans="1:42" ht="12.75" customHeight="1">
      <c r="A18" s="285" t="s">
        <v>2</v>
      </c>
      <c r="B18" s="286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  <c r="K18" s="2">
        <v>9</v>
      </c>
      <c r="L18" s="2">
        <v>10</v>
      </c>
      <c r="M18" s="2">
        <v>11</v>
      </c>
      <c r="N18" s="2">
        <v>12</v>
      </c>
      <c r="O18" s="2">
        <v>13</v>
      </c>
      <c r="P18" s="2">
        <v>14</v>
      </c>
      <c r="Q18" s="2">
        <v>15</v>
      </c>
      <c r="R18" s="2">
        <v>16</v>
      </c>
      <c r="S18" s="2">
        <v>17</v>
      </c>
      <c r="T18" s="2">
        <v>18</v>
      </c>
      <c r="U18" s="2">
        <v>19</v>
      </c>
      <c r="V18" s="2">
        <v>20</v>
      </c>
      <c r="W18" s="2">
        <v>21</v>
      </c>
      <c r="X18" s="2">
        <v>22</v>
      </c>
      <c r="Y18" s="2">
        <v>23</v>
      </c>
      <c r="Z18" s="2">
        <v>24</v>
      </c>
      <c r="AA18" s="2">
        <v>25</v>
      </c>
      <c r="AB18" s="2">
        <v>26</v>
      </c>
      <c r="AC18" s="2">
        <v>27</v>
      </c>
      <c r="AD18" s="2">
        <v>28</v>
      </c>
      <c r="AE18" s="2">
        <v>29</v>
      </c>
      <c r="AF18" s="2">
        <v>30</v>
      </c>
      <c r="AG18" s="2">
        <v>31</v>
      </c>
      <c r="AH18" s="2">
        <v>1</v>
      </c>
      <c r="AI18" s="6"/>
      <c r="AJ18" s="1"/>
      <c r="AN18" s="92"/>
      <c r="AP18" s="81"/>
    </row>
    <row r="19" spans="1:42" ht="12.75" customHeight="1">
      <c r="A19" s="287"/>
      <c r="B19" s="288"/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3</v>
      </c>
      <c r="K19" s="5" t="s">
        <v>4</v>
      </c>
      <c r="L19" s="5" t="s">
        <v>5</v>
      </c>
      <c r="M19" s="5" t="s">
        <v>6</v>
      </c>
      <c r="N19" s="5" t="s">
        <v>7</v>
      </c>
      <c r="O19" s="5" t="s">
        <v>8</v>
      </c>
      <c r="P19" s="5" t="s">
        <v>9</v>
      </c>
      <c r="Q19" s="5" t="s">
        <v>3</v>
      </c>
      <c r="R19" s="5" t="s">
        <v>4</v>
      </c>
      <c r="S19" s="5" t="s">
        <v>5</v>
      </c>
      <c r="T19" s="5" t="s">
        <v>6</v>
      </c>
      <c r="U19" s="5" t="s">
        <v>7</v>
      </c>
      <c r="V19" s="5" t="s">
        <v>8</v>
      </c>
      <c r="W19" s="5" t="s">
        <v>9</v>
      </c>
      <c r="X19" s="5" t="s">
        <v>3</v>
      </c>
      <c r="Y19" s="5" t="s">
        <v>4</v>
      </c>
      <c r="Z19" s="5" t="s">
        <v>5</v>
      </c>
      <c r="AA19" s="5" t="s">
        <v>6</v>
      </c>
      <c r="AB19" s="5" t="s">
        <v>7</v>
      </c>
      <c r="AC19" s="5" t="s">
        <v>8</v>
      </c>
      <c r="AD19" s="5" t="s">
        <v>9</v>
      </c>
      <c r="AE19" s="5" t="s">
        <v>3</v>
      </c>
      <c r="AF19" s="5" t="s">
        <v>4</v>
      </c>
      <c r="AG19" s="5" t="s">
        <v>5</v>
      </c>
      <c r="AH19" s="5" t="s">
        <v>6</v>
      </c>
      <c r="AI19" s="130"/>
      <c r="AJ19" s="1"/>
      <c r="AN19" s="131"/>
    </row>
    <row r="20" spans="1:42" ht="12.75" customHeight="1">
      <c r="A20" s="132">
        <v>111201</v>
      </c>
      <c r="B20" s="133" t="s">
        <v>31</v>
      </c>
      <c r="C20" s="134" t="s">
        <v>12</v>
      </c>
      <c r="D20" s="135" t="s">
        <v>13</v>
      </c>
      <c r="E20" s="135" t="s">
        <v>32</v>
      </c>
      <c r="F20" s="12"/>
      <c r="G20" s="12"/>
      <c r="H20" s="135" t="s">
        <v>32</v>
      </c>
      <c r="I20" s="136" t="s">
        <v>12</v>
      </c>
      <c r="J20" s="136" t="s">
        <v>13</v>
      </c>
      <c r="K20" s="135" t="s">
        <v>32</v>
      </c>
      <c r="L20" s="11" t="s">
        <v>12</v>
      </c>
      <c r="M20" s="12"/>
      <c r="N20" s="31" t="s">
        <v>32</v>
      </c>
      <c r="O20" s="136" t="s">
        <v>12</v>
      </c>
      <c r="P20" s="136" t="s">
        <v>13</v>
      </c>
      <c r="Q20" s="135" t="s">
        <v>32</v>
      </c>
      <c r="R20" s="137"/>
      <c r="S20" s="137"/>
      <c r="T20" s="138" t="s">
        <v>33</v>
      </c>
      <c r="U20" s="11"/>
      <c r="V20" s="289" t="s">
        <v>34</v>
      </c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1"/>
      <c r="AI20" s="139">
        <v>72</v>
      </c>
      <c r="AJ20" s="17">
        <v>72</v>
      </c>
      <c r="AK20" s="3"/>
      <c r="AL20" s="3">
        <v>12</v>
      </c>
      <c r="AN20" s="92"/>
      <c r="AO20" s="81"/>
    </row>
    <row r="21" spans="1:42" ht="12.75" customHeight="1">
      <c r="A21" s="140">
        <v>141186</v>
      </c>
      <c r="B21" s="141" t="s">
        <v>35</v>
      </c>
      <c r="C21" s="142"/>
      <c r="D21" s="143"/>
      <c r="E21" s="144" t="s">
        <v>32</v>
      </c>
      <c r="F21" s="65" t="s">
        <v>32</v>
      </c>
      <c r="G21" s="62"/>
      <c r="H21" s="144" t="s">
        <v>32</v>
      </c>
      <c r="I21" s="143"/>
      <c r="J21" s="145" t="s">
        <v>36</v>
      </c>
      <c r="K21" s="144" t="s">
        <v>32</v>
      </c>
      <c r="L21" s="62"/>
      <c r="M21" s="62"/>
      <c r="N21" s="65" t="s">
        <v>32</v>
      </c>
      <c r="O21" s="146"/>
      <c r="P21" s="147" t="s">
        <v>36</v>
      </c>
      <c r="Q21" s="148" t="s">
        <v>32</v>
      </c>
      <c r="R21" s="146"/>
      <c r="S21" s="146"/>
      <c r="T21" s="46" t="s">
        <v>32</v>
      </c>
      <c r="U21" s="5"/>
      <c r="V21" s="147" t="s">
        <v>36</v>
      </c>
      <c r="W21" s="148" t="s">
        <v>32</v>
      </c>
      <c r="X21" s="146"/>
      <c r="Y21" s="146"/>
      <c r="Z21" s="148" t="s">
        <v>32</v>
      </c>
      <c r="AA21" s="5"/>
      <c r="AB21" s="5"/>
      <c r="AC21" s="148" t="s">
        <v>32</v>
      </c>
      <c r="AD21" s="146"/>
      <c r="AE21" s="146"/>
      <c r="AF21" s="148" t="s">
        <v>32</v>
      </c>
      <c r="AG21" s="149"/>
      <c r="AH21" s="150"/>
      <c r="AI21" s="151">
        <v>120</v>
      </c>
      <c r="AJ21" s="17"/>
      <c r="AK21" s="102"/>
      <c r="AL21" s="102">
        <v>12</v>
      </c>
      <c r="AO21" s="92"/>
    </row>
    <row r="22" spans="1:42" ht="12.75" customHeight="1">
      <c r="A22" s="140">
        <v>141097</v>
      </c>
      <c r="B22" s="141" t="s">
        <v>37</v>
      </c>
      <c r="C22" s="152"/>
      <c r="D22" s="146"/>
      <c r="E22" s="153" t="s">
        <v>33</v>
      </c>
      <c r="F22" s="5"/>
      <c r="G22" s="22" t="s">
        <v>13</v>
      </c>
      <c r="H22" s="153" t="s">
        <v>33</v>
      </c>
      <c r="I22" s="146"/>
      <c r="J22" s="146"/>
      <c r="K22" s="148" t="s">
        <v>32</v>
      </c>
      <c r="L22" s="5"/>
      <c r="M22" s="22" t="s">
        <v>13</v>
      </c>
      <c r="N22" s="154" t="s">
        <v>33</v>
      </c>
      <c r="O22" s="144" t="s">
        <v>32</v>
      </c>
      <c r="P22" s="143"/>
      <c r="Q22" s="155" t="s">
        <v>33</v>
      </c>
      <c r="R22" s="143"/>
      <c r="S22" s="143"/>
      <c r="T22" s="65" t="s">
        <v>32</v>
      </c>
      <c r="U22" s="62"/>
      <c r="V22" s="143"/>
      <c r="W22" s="144" t="s">
        <v>32</v>
      </c>
      <c r="X22" s="143"/>
      <c r="Y22" s="143"/>
      <c r="Z22" s="144" t="s">
        <v>32</v>
      </c>
      <c r="AA22" s="62" t="s">
        <v>38</v>
      </c>
      <c r="AB22" s="62"/>
      <c r="AC22" s="144" t="s">
        <v>32</v>
      </c>
      <c r="AD22" s="143"/>
      <c r="AE22" s="145" t="s">
        <v>13</v>
      </c>
      <c r="AF22" s="144" t="s">
        <v>32</v>
      </c>
      <c r="AG22" s="156"/>
      <c r="AH22" s="157" t="s">
        <v>32</v>
      </c>
      <c r="AI22" s="151">
        <v>120</v>
      </c>
      <c r="AJ22" s="17"/>
      <c r="AK22" s="3"/>
      <c r="AL22" s="3">
        <v>12</v>
      </c>
      <c r="AN22" s="81"/>
      <c r="AP22" s="92"/>
    </row>
    <row r="23" spans="1:42" ht="12.75" customHeight="1">
      <c r="A23" s="140">
        <v>140562</v>
      </c>
      <c r="B23" s="141" t="s">
        <v>39</v>
      </c>
      <c r="C23" s="158" t="s">
        <v>32</v>
      </c>
      <c r="D23" s="143"/>
      <c r="E23" s="144" t="s">
        <v>32</v>
      </c>
      <c r="F23" s="62"/>
      <c r="G23" s="62"/>
      <c r="H23" s="144" t="s">
        <v>32</v>
      </c>
      <c r="I23" s="145" t="s">
        <v>36</v>
      </c>
      <c r="J23" s="143"/>
      <c r="K23" s="144" t="s">
        <v>32</v>
      </c>
      <c r="L23" s="62"/>
      <c r="M23" s="62"/>
      <c r="N23" s="65" t="s">
        <v>32</v>
      </c>
      <c r="O23" s="159"/>
      <c r="P23" s="159"/>
      <c r="Q23" s="160" t="s">
        <v>32</v>
      </c>
      <c r="R23" s="161" t="s">
        <v>36</v>
      </c>
      <c r="S23" s="159"/>
      <c r="T23" s="162" t="s">
        <v>32</v>
      </c>
      <c r="U23" s="99"/>
      <c r="V23" s="159"/>
      <c r="W23" s="160" t="s">
        <v>32</v>
      </c>
      <c r="X23" s="161" t="s">
        <v>36</v>
      </c>
      <c r="Y23" s="159"/>
      <c r="Z23" s="160" t="s">
        <v>32</v>
      </c>
      <c r="AA23" s="99"/>
      <c r="AB23" s="99"/>
      <c r="AC23" s="160" t="s">
        <v>32</v>
      </c>
      <c r="AD23" s="159"/>
      <c r="AE23" s="161" t="s">
        <v>32</v>
      </c>
      <c r="AF23" s="160" t="s">
        <v>32</v>
      </c>
      <c r="AG23" s="163"/>
      <c r="AH23" s="164"/>
      <c r="AI23" s="151">
        <v>120</v>
      </c>
      <c r="AJ23" s="17"/>
      <c r="AK23" s="3"/>
      <c r="AL23" s="3">
        <v>12</v>
      </c>
    </row>
    <row r="24" spans="1:42" ht="12.75" customHeight="1">
      <c r="A24" s="165">
        <v>104833</v>
      </c>
      <c r="B24" s="166" t="s">
        <v>40</v>
      </c>
      <c r="C24" s="167"/>
      <c r="D24" s="168" t="s">
        <v>15</v>
      </c>
      <c r="E24" s="169" t="s">
        <v>32</v>
      </c>
      <c r="F24" s="86"/>
      <c r="G24" s="170" t="s">
        <v>32</v>
      </c>
      <c r="H24" s="169" t="s">
        <v>32</v>
      </c>
      <c r="I24" s="168" t="s">
        <v>15</v>
      </c>
      <c r="J24" s="171"/>
      <c r="K24" s="169" t="s">
        <v>32</v>
      </c>
      <c r="L24" s="86"/>
      <c r="M24" s="86"/>
      <c r="N24" s="87" t="s">
        <v>32</v>
      </c>
      <c r="O24" s="172" t="s">
        <v>15</v>
      </c>
      <c r="P24" s="173"/>
      <c r="Q24" s="174" t="s">
        <v>32</v>
      </c>
      <c r="R24" s="172" t="s">
        <v>15</v>
      </c>
      <c r="S24" s="173"/>
      <c r="T24" s="175" t="s">
        <v>32</v>
      </c>
      <c r="U24" s="176"/>
      <c r="V24" s="173"/>
      <c r="W24" s="174" t="s">
        <v>32</v>
      </c>
      <c r="X24" s="173"/>
      <c r="Y24" s="172" t="s">
        <v>15</v>
      </c>
      <c r="Z24" s="174" t="s">
        <v>32</v>
      </c>
      <c r="AA24" s="177"/>
      <c r="AB24" s="177"/>
      <c r="AC24" s="174" t="s">
        <v>32</v>
      </c>
      <c r="AD24" s="174" t="s">
        <v>32</v>
      </c>
      <c r="AE24" s="172" t="s">
        <v>15</v>
      </c>
      <c r="AF24" s="174" t="s">
        <v>32</v>
      </c>
      <c r="AG24" s="178"/>
      <c r="AH24" s="179"/>
      <c r="AI24" s="151">
        <v>120</v>
      </c>
      <c r="AJ24" s="17"/>
      <c r="AK24" s="102"/>
      <c r="AL24" s="102">
        <v>12</v>
      </c>
    </row>
    <row r="25" spans="1:42" ht="12.75" customHeight="1">
      <c r="A25" s="180">
        <v>140678</v>
      </c>
      <c r="B25" s="181" t="s">
        <v>41</v>
      </c>
      <c r="C25" s="182" t="s">
        <v>32</v>
      </c>
      <c r="D25" s="183"/>
      <c r="E25" s="183"/>
      <c r="F25" s="31" t="s">
        <v>32</v>
      </c>
      <c r="G25" s="12"/>
      <c r="H25" s="184" t="s">
        <v>36</v>
      </c>
      <c r="I25" s="184" t="s">
        <v>32</v>
      </c>
      <c r="J25" s="183"/>
      <c r="K25" s="183"/>
      <c r="L25" s="31" t="s">
        <v>32</v>
      </c>
      <c r="M25" s="12"/>
      <c r="N25" s="289" t="s">
        <v>42</v>
      </c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2"/>
      <c r="AH25" s="157"/>
      <c r="AI25" s="151">
        <v>48</v>
      </c>
      <c r="AJ25" s="17">
        <v>42</v>
      </c>
      <c r="AK25" s="3"/>
      <c r="AL25" s="3">
        <v>6</v>
      </c>
      <c r="AN25" s="131"/>
      <c r="AO25" s="131"/>
    </row>
    <row r="26" spans="1:42" ht="12.75" customHeight="1">
      <c r="A26" s="185">
        <v>141178</v>
      </c>
      <c r="B26" s="186" t="s">
        <v>43</v>
      </c>
      <c r="C26" s="187" t="s">
        <v>32</v>
      </c>
      <c r="D26" s="188" t="s">
        <v>36</v>
      </c>
      <c r="E26" s="189"/>
      <c r="F26" s="62"/>
      <c r="G26" s="61" t="s">
        <v>12</v>
      </c>
      <c r="H26" s="189"/>
      <c r="I26" s="190" t="s">
        <v>32</v>
      </c>
      <c r="J26" s="190" t="s">
        <v>32</v>
      </c>
      <c r="K26" s="189"/>
      <c r="L26" s="65" t="s">
        <v>32</v>
      </c>
      <c r="M26" s="62"/>
      <c r="N26" s="61" t="s">
        <v>12</v>
      </c>
      <c r="O26" s="190" t="s">
        <v>32</v>
      </c>
      <c r="P26" s="189"/>
      <c r="Q26" s="189"/>
      <c r="R26" s="190" t="s">
        <v>32</v>
      </c>
      <c r="S26" s="189"/>
      <c r="T26" s="61" t="s">
        <v>12</v>
      </c>
      <c r="U26" s="65" t="s">
        <v>32</v>
      </c>
      <c r="V26" s="189"/>
      <c r="W26" s="189"/>
      <c r="X26" s="190" t="s">
        <v>32</v>
      </c>
      <c r="Y26" s="188" t="s">
        <v>36</v>
      </c>
      <c r="Z26" s="189"/>
      <c r="AA26" s="62"/>
      <c r="AB26" s="61" t="s">
        <v>12</v>
      </c>
      <c r="AC26" s="189"/>
      <c r="AD26" s="190" t="s">
        <v>32</v>
      </c>
      <c r="AE26" s="190" t="s">
        <v>32</v>
      </c>
      <c r="AF26" s="189"/>
      <c r="AG26" s="191" t="s">
        <v>32</v>
      </c>
      <c r="AH26" s="157"/>
      <c r="AI26" s="192">
        <v>132</v>
      </c>
      <c r="AJ26" s="17"/>
      <c r="AK26" s="102"/>
      <c r="AL26" s="102" t="s">
        <v>44</v>
      </c>
      <c r="AM26" s="92"/>
      <c r="AN26" s="81"/>
      <c r="AO26" s="131"/>
      <c r="AP26" s="81"/>
    </row>
    <row r="27" spans="1:42" ht="12.75" customHeight="1">
      <c r="A27" s="185">
        <v>141127</v>
      </c>
      <c r="B27" s="186" t="s">
        <v>45</v>
      </c>
      <c r="C27" s="193" t="s">
        <v>33</v>
      </c>
      <c r="D27" s="189"/>
      <c r="E27" s="188" t="s">
        <v>12</v>
      </c>
      <c r="F27" s="65" t="s">
        <v>32</v>
      </c>
      <c r="G27" s="62"/>
      <c r="H27" s="188" t="s">
        <v>13</v>
      </c>
      <c r="I27" s="190" t="s">
        <v>32</v>
      </c>
      <c r="J27" s="189"/>
      <c r="K27" s="189"/>
      <c r="L27" s="65" t="s">
        <v>32</v>
      </c>
      <c r="M27" s="62"/>
      <c r="N27" s="62"/>
      <c r="O27" s="194" t="s">
        <v>46</v>
      </c>
      <c r="P27" s="189"/>
      <c r="Q27" s="189"/>
      <c r="R27" s="190" t="s">
        <v>32</v>
      </c>
      <c r="S27" s="189"/>
      <c r="T27" s="62"/>
      <c r="U27" s="65" t="s">
        <v>32</v>
      </c>
      <c r="V27" s="189"/>
      <c r="W27" s="189"/>
      <c r="X27" s="190" t="s">
        <v>32</v>
      </c>
      <c r="Y27" s="189"/>
      <c r="Z27" s="189"/>
      <c r="AA27" s="65" t="s">
        <v>32</v>
      </c>
      <c r="AB27" s="62"/>
      <c r="AC27" s="189"/>
      <c r="AD27" s="190" t="s">
        <v>32</v>
      </c>
      <c r="AE27" s="189"/>
      <c r="AF27" s="189"/>
      <c r="AG27" s="191" t="s">
        <v>32</v>
      </c>
      <c r="AH27" s="157"/>
      <c r="AI27" s="192">
        <v>132</v>
      </c>
      <c r="AJ27" s="17"/>
      <c r="AK27" s="3"/>
      <c r="AL27" s="3"/>
      <c r="AN27" s="81"/>
    </row>
    <row r="28" spans="1:42" ht="12.75" customHeight="1">
      <c r="A28" s="195">
        <v>141321</v>
      </c>
      <c r="B28" s="196" t="s">
        <v>47</v>
      </c>
      <c r="C28" s="293" t="s">
        <v>48</v>
      </c>
      <c r="D28" s="294"/>
      <c r="E28" s="294"/>
      <c r="F28" s="294"/>
      <c r="G28" s="294"/>
      <c r="H28" s="294"/>
      <c r="I28" s="294"/>
      <c r="J28" s="294"/>
      <c r="K28" s="295"/>
      <c r="L28" s="197" t="s">
        <v>33</v>
      </c>
      <c r="M28" s="61" t="s">
        <v>15</v>
      </c>
      <c r="N28" s="61" t="s">
        <v>15</v>
      </c>
      <c r="O28" s="190" t="s">
        <v>32</v>
      </c>
      <c r="P28" s="189"/>
      <c r="Q28" s="189"/>
      <c r="R28" s="190" t="s">
        <v>32</v>
      </c>
      <c r="S28" s="190" t="s">
        <v>15</v>
      </c>
      <c r="T28" s="61" t="s">
        <v>15</v>
      </c>
      <c r="U28" s="65" t="s">
        <v>32</v>
      </c>
      <c r="V28" s="188" t="s">
        <v>12</v>
      </c>
      <c r="W28" s="188" t="s">
        <v>12</v>
      </c>
      <c r="X28" s="190" t="s">
        <v>32</v>
      </c>
      <c r="Y28" s="188" t="s">
        <v>12</v>
      </c>
      <c r="Z28" s="190" t="s">
        <v>32</v>
      </c>
      <c r="AA28" s="65" t="s">
        <v>32</v>
      </c>
      <c r="AB28" s="61" t="s">
        <v>12</v>
      </c>
      <c r="AC28" s="189"/>
      <c r="AD28" s="190" t="s">
        <v>32</v>
      </c>
      <c r="AE28" s="189"/>
      <c r="AF28" s="189"/>
      <c r="AG28" s="198"/>
      <c r="AH28" s="157"/>
      <c r="AI28" s="192">
        <v>96</v>
      </c>
      <c r="AJ28" s="17">
        <v>90</v>
      </c>
      <c r="AK28" s="3"/>
      <c r="AL28" s="3">
        <v>6</v>
      </c>
    </row>
    <row r="29" spans="1:42" ht="12.75" customHeight="1">
      <c r="A29" s="195">
        <v>141054</v>
      </c>
      <c r="B29" s="196" t="s">
        <v>49</v>
      </c>
      <c r="C29" s="199" t="s">
        <v>32</v>
      </c>
      <c r="D29" s="200"/>
      <c r="E29" s="200"/>
      <c r="F29" s="175"/>
      <c r="G29" s="201"/>
      <c r="H29" s="200"/>
      <c r="I29" s="202" t="s">
        <v>32</v>
      </c>
      <c r="J29" s="200"/>
      <c r="K29" s="200"/>
      <c r="L29" s="176"/>
      <c r="M29" s="176"/>
      <c r="N29" s="176"/>
      <c r="O29" s="202" t="s">
        <v>32</v>
      </c>
      <c r="P29" s="200"/>
      <c r="Q29" s="200"/>
      <c r="R29" s="202" t="s">
        <v>32</v>
      </c>
      <c r="S29" s="200"/>
      <c r="T29" s="176"/>
      <c r="U29" s="203" t="s">
        <v>33</v>
      </c>
      <c r="V29" s="200"/>
      <c r="W29" s="204" t="s">
        <v>33</v>
      </c>
      <c r="X29" s="204" t="s">
        <v>33</v>
      </c>
      <c r="Y29" s="200"/>
      <c r="Z29" s="200"/>
      <c r="AA29" s="175" t="s">
        <v>32</v>
      </c>
      <c r="AB29" s="177" t="s">
        <v>32</v>
      </c>
      <c r="AC29" s="200"/>
      <c r="AD29" s="204" t="s">
        <v>33</v>
      </c>
      <c r="AE29" s="200"/>
      <c r="AF29" s="205" t="s">
        <v>33</v>
      </c>
      <c r="AG29" s="206" t="s">
        <v>32</v>
      </c>
      <c r="AH29" s="179"/>
      <c r="AI29" s="151">
        <v>132</v>
      </c>
      <c r="AJ29" s="17"/>
      <c r="AK29" s="3"/>
    </row>
    <row r="30" spans="1:42" ht="12.75" customHeight="1">
      <c r="A30" s="207">
        <v>141070</v>
      </c>
      <c r="B30" s="208" t="s">
        <v>50</v>
      </c>
      <c r="C30" s="209"/>
      <c r="D30" s="210" t="s">
        <v>32</v>
      </c>
      <c r="E30" s="211"/>
      <c r="F30" s="212" t="s">
        <v>32</v>
      </c>
      <c r="G30" s="65"/>
      <c r="H30" s="211"/>
      <c r="I30" s="213" t="s">
        <v>15</v>
      </c>
      <c r="J30" s="210" t="s">
        <v>32</v>
      </c>
      <c r="K30" s="211"/>
      <c r="L30" s="65" t="s">
        <v>32</v>
      </c>
      <c r="M30" s="65" t="s">
        <v>32</v>
      </c>
      <c r="N30" s="62"/>
      <c r="O30" s="213" t="s">
        <v>15</v>
      </c>
      <c r="P30" s="210" t="s">
        <v>32</v>
      </c>
      <c r="Q30" s="211"/>
      <c r="R30" s="213" t="s">
        <v>15</v>
      </c>
      <c r="S30" s="210" t="s">
        <v>32</v>
      </c>
      <c r="T30" s="62"/>
      <c r="U30" s="62"/>
      <c r="V30" s="210" t="s">
        <v>32</v>
      </c>
      <c r="W30" s="214"/>
      <c r="X30" s="214"/>
      <c r="Y30" s="215" t="s">
        <v>32</v>
      </c>
      <c r="Z30" s="214"/>
      <c r="AA30" s="11" t="s">
        <v>32</v>
      </c>
      <c r="AB30" s="31" t="s">
        <v>32</v>
      </c>
      <c r="AC30" s="214"/>
      <c r="AD30" s="216" t="s">
        <v>15</v>
      </c>
      <c r="AE30" s="215" t="s">
        <v>32</v>
      </c>
      <c r="AF30" s="214"/>
      <c r="AG30" s="217"/>
      <c r="AH30" s="218" t="s">
        <v>32</v>
      </c>
      <c r="AI30" s="151">
        <v>120</v>
      </c>
      <c r="AJ30" s="17"/>
      <c r="AK30" s="3"/>
      <c r="AL30" s="3">
        <v>12</v>
      </c>
    </row>
    <row r="31" spans="1:42" ht="12.75" customHeight="1">
      <c r="A31" s="219">
        <v>140660</v>
      </c>
      <c r="B31" s="220" t="s">
        <v>51</v>
      </c>
      <c r="C31" s="209"/>
      <c r="D31" s="210" t="s">
        <v>32</v>
      </c>
      <c r="E31" s="211"/>
      <c r="F31" s="62"/>
      <c r="G31" s="65" t="s">
        <v>32</v>
      </c>
      <c r="H31" s="211"/>
      <c r="I31" s="211"/>
      <c r="J31" s="210" t="s">
        <v>32</v>
      </c>
      <c r="K31" s="211"/>
      <c r="L31" s="62"/>
      <c r="M31" s="65" t="s">
        <v>32</v>
      </c>
      <c r="N31" s="62"/>
      <c r="O31" s="211"/>
      <c r="P31" s="210" t="s">
        <v>32</v>
      </c>
      <c r="Q31" s="211"/>
      <c r="R31" s="211"/>
      <c r="S31" s="210" t="s">
        <v>32</v>
      </c>
      <c r="T31" s="62"/>
      <c r="U31" s="62"/>
      <c r="V31" s="210" t="s">
        <v>32</v>
      </c>
      <c r="W31" s="211"/>
      <c r="X31" s="211"/>
      <c r="Y31" s="210" t="s">
        <v>32</v>
      </c>
      <c r="Z31" s="211"/>
      <c r="AA31" s="62"/>
      <c r="AB31" s="65" t="s">
        <v>32</v>
      </c>
      <c r="AC31" s="211"/>
      <c r="AD31" s="211"/>
      <c r="AE31" s="210" t="s">
        <v>32</v>
      </c>
      <c r="AF31" s="211"/>
      <c r="AG31" s="221"/>
      <c r="AH31" s="222" t="s">
        <v>32</v>
      </c>
      <c r="AI31" s="151">
        <v>120</v>
      </c>
      <c r="AJ31" s="17"/>
      <c r="AK31" s="3"/>
      <c r="AL31" s="3">
        <v>12</v>
      </c>
    </row>
    <row r="32" spans="1:42" ht="12.75" customHeight="1">
      <c r="A32" s="219">
        <v>132624</v>
      </c>
      <c r="B32" s="220" t="s">
        <v>52</v>
      </c>
      <c r="C32" s="209"/>
      <c r="D32" s="210" t="s">
        <v>32</v>
      </c>
      <c r="E32" s="211"/>
      <c r="F32" s="62"/>
      <c r="G32" s="65" t="s">
        <v>32</v>
      </c>
      <c r="H32" s="211"/>
      <c r="I32" s="211"/>
      <c r="J32" s="210" t="s">
        <v>32</v>
      </c>
      <c r="K32" s="211"/>
      <c r="L32" s="62"/>
      <c r="M32" s="65" t="s">
        <v>32</v>
      </c>
      <c r="N32" s="62"/>
      <c r="O32" s="211"/>
      <c r="P32" s="210" t="s">
        <v>32</v>
      </c>
      <c r="Q32" s="211"/>
      <c r="R32" s="210" t="s">
        <v>32</v>
      </c>
      <c r="S32" s="210" t="s">
        <v>32</v>
      </c>
      <c r="T32" s="62"/>
      <c r="U32" s="65" t="s">
        <v>32</v>
      </c>
      <c r="V32" s="210" t="s">
        <v>32</v>
      </c>
      <c r="W32" s="211"/>
      <c r="X32" s="210" t="s">
        <v>32</v>
      </c>
      <c r="Y32" s="210" t="s">
        <v>32</v>
      </c>
      <c r="Z32" s="211"/>
      <c r="AA32" s="62"/>
      <c r="AB32" s="62"/>
      <c r="AC32" s="211"/>
      <c r="AD32" s="211"/>
      <c r="AE32" s="211"/>
      <c r="AF32" s="211"/>
      <c r="AG32" s="221"/>
      <c r="AH32" s="222" t="s">
        <v>32</v>
      </c>
      <c r="AI32" s="151">
        <v>120</v>
      </c>
      <c r="AJ32" s="17"/>
      <c r="AK32" s="3"/>
      <c r="AL32" s="3">
        <v>12</v>
      </c>
    </row>
    <row r="33" spans="1:40" ht="12.75" customHeight="1">
      <c r="A33" s="219">
        <v>154849</v>
      </c>
      <c r="B33" s="220" t="s">
        <v>53</v>
      </c>
      <c r="C33" s="223" t="s">
        <v>15</v>
      </c>
      <c r="D33" s="210" t="s">
        <v>32</v>
      </c>
      <c r="E33" s="211"/>
      <c r="F33" s="61" t="s">
        <v>15</v>
      </c>
      <c r="G33" s="65" t="s">
        <v>32</v>
      </c>
      <c r="H33" s="211"/>
      <c r="I33" s="211"/>
      <c r="J33" s="210" t="s">
        <v>32</v>
      </c>
      <c r="K33" s="210" t="s">
        <v>15</v>
      </c>
      <c r="L33" s="61" t="s">
        <v>15</v>
      </c>
      <c r="M33" s="65" t="s">
        <v>32</v>
      </c>
      <c r="N33" s="62"/>
      <c r="O33" s="213" t="s">
        <v>15</v>
      </c>
      <c r="P33" s="210" t="s">
        <v>32</v>
      </c>
      <c r="Q33" s="211"/>
      <c r="R33" s="213" t="s">
        <v>15</v>
      </c>
      <c r="S33" s="210" t="s">
        <v>32</v>
      </c>
      <c r="T33" s="62"/>
      <c r="U33" s="61" t="s">
        <v>15</v>
      </c>
      <c r="V33" s="210" t="s">
        <v>32</v>
      </c>
      <c r="W33" s="210" t="s">
        <v>15</v>
      </c>
      <c r="X33" s="211"/>
      <c r="Y33" s="210" t="s">
        <v>32</v>
      </c>
      <c r="Z33" s="211"/>
      <c r="AA33" s="62"/>
      <c r="AB33" s="65" t="s">
        <v>32</v>
      </c>
      <c r="AC33" s="211"/>
      <c r="AD33" s="213" t="s">
        <v>15</v>
      </c>
      <c r="AE33" s="210" t="s">
        <v>32</v>
      </c>
      <c r="AF33" s="211"/>
      <c r="AG33" s="224" t="s">
        <v>15</v>
      </c>
      <c r="AH33" s="222" t="s">
        <v>32</v>
      </c>
      <c r="AI33" s="151">
        <v>120</v>
      </c>
      <c r="AJ33" s="17"/>
      <c r="AK33" s="102"/>
      <c r="AL33" s="102">
        <v>12</v>
      </c>
      <c r="AN33" s="81"/>
    </row>
    <row r="34" spans="1:40" ht="12.75" customHeight="1">
      <c r="A34" s="225">
        <v>140457</v>
      </c>
      <c r="B34" s="226" t="s">
        <v>54</v>
      </c>
      <c r="C34" s="227"/>
      <c r="D34" s="228" t="s">
        <v>55</v>
      </c>
      <c r="E34" s="229"/>
      <c r="F34" s="175" t="s">
        <v>32</v>
      </c>
      <c r="G34" s="203" t="s">
        <v>46</v>
      </c>
      <c r="H34" s="229"/>
      <c r="I34" s="230" t="s">
        <v>32</v>
      </c>
      <c r="J34" s="229"/>
      <c r="K34" s="231" t="s">
        <v>13</v>
      </c>
      <c r="L34" s="176"/>
      <c r="M34" s="203" t="s">
        <v>33</v>
      </c>
      <c r="N34" s="176"/>
      <c r="O34" s="229"/>
      <c r="P34" s="230" t="s">
        <v>32</v>
      </c>
      <c r="Q34" s="229"/>
      <c r="R34" s="231" t="s">
        <v>21</v>
      </c>
      <c r="S34" s="230" t="s">
        <v>32</v>
      </c>
      <c r="T34" s="176"/>
      <c r="U34" s="177" t="s">
        <v>12</v>
      </c>
      <c r="V34" s="230" t="s">
        <v>32</v>
      </c>
      <c r="W34" s="231" t="s">
        <v>18</v>
      </c>
      <c r="X34" s="229"/>
      <c r="Y34" s="228" t="s">
        <v>33</v>
      </c>
      <c r="Z34" s="229"/>
      <c r="AA34" s="176"/>
      <c r="AB34" s="175" t="s">
        <v>32</v>
      </c>
      <c r="AC34" s="228" t="s">
        <v>46</v>
      </c>
      <c r="AD34" s="231"/>
      <c r="AE34" s="229"/>
      <c r="AF34" s="229"/>
      <c r="AG34" s="232"/>
      <c r="AH34" s="179"/>
      <c r="AI34" s="233">
        <v>120</v>
      </c>
      <c r="AJ34" s="1" t="s">
        <v>27</v>
      </c>
      <c r="AK34" s="120" t="s">
        <v>28</v>
      </c>
      <c r="AL34" s="234">
        <v>12</v>
      </c>
    </row>
    <row r="35" spans="1:40" ht="12.75" customHeight="1">
      <c r="A35" s="235"/>
      <c r="B35" s="236" t="s">
        <v>56</v>
      </c>
      <c r="C35" s="123">
        <f t="shared" ref="C35:AG35" si="4">COUNTIF(C4:C15,"N")+COUNTIF(C20:C34,"N")+COUNTIF(C36:C45,"N")</f>
        <v>5</v>
      </c>
      <c r="D35" s="123">
        <f t="shared" si="4"/>
        <v>5</v>
      </c>
      <c r="E35" s="123">
        <f t="shared" si="4"/>
        <v>5</v>
      </c>
      <c r="F35" s="123">
        <f t="shared" si="4"/>
        <v>5</v>
      </c>
      <c r="G35" s="123">
        <f t="shared" si="4"/>
        <v>5</v>
      </c>
      <c r="H35" s="123">
        <f t="shared" si="4"/>
        <v>5</v>
      </c>
      <c r="I35" s="123">
        <f t="shared" si="4"/>
        <v>5</v>
      </c>
      <c r="J35" s="123">
        <f t="shared" si="4"/>
        <v>5</v>
      </c>
      <c r="K35" s="123">
        <f t="shared" si="4"/>
        <v>5</v>
      </c>
      <c r="L35" s="123">
        <f t="shared" si="4"/>
        <v>5</v>
      </c>
      <c r="M35" s="123">
        <f t="shared" si="4"/>
        <v>5</v>
      </c>
      <c r="N35" s="123">
        <f t="shared" si="4"/>
        <v>5</v>
      </c>
      <c r="O35" s="123">
        <f t="shared" si="4"/>
        <v>5</v>
      </c>
      <c r="P35" s="123">
        <f t="shared" si="4"/>
        <v>5</v>
      </c>
      <c r="Q35" s="123">
        <f t="shared" si="4"/>
        <v>5</v>
      </c>
      <c r="R35" s="123">
        <f t="shared" si="4"/>
        <v>5</v>
      </c>
      <c r="S35" s="123">
        <f t="shared" si="4"/>
        <v>5</v>
      </c>
      <c r="T35" s="123">
        <f t="shared" si="4"/>
        <v>5</v>
      </c>
      <c r="U35" s="123">
        <f t="shared" si="4"/>
        <v>5</v>
      </c>
      <c r="V35" s="123">
        <f t="shared" si="4"/>
        <v>5</v>
      </c>
      <c r="W35" s="123">
        <f t="shared" si="4"/>
        <v>5</v>
      </c>
      <c r="X35" s="123">
        <f t="shared" si="4"/>
        <v>5</v>
      </c>
      <c r="Y35" s="123">
        <f t="shared" si="4"/>
        <v>5</v>
      </c>
      <c r="Z35" s="123">
        <f t="shared" si="4"/>
        <v>5</v>
      </c>
      <c r="AA35" s="123">
        <f t="shared" si="4"/>
        <v>5</v>
      </c>
      <c r="AB35" s="123">
        <f t="shared" si="4"/>
        <v>5</v>
      </c>
      <c r="AC35" s="123">
        <f t="shared" si="4"/>
        <v>5</v>
      </c>
      <c r="AD35" s="123">
        <f t="shared" si="4"/>
        <v>5</v>
      </c>
      <c r="AE35" s="123">
        <f t="shared" si="4"/>
        <v>5</v>
      </c>
      <c r="AF35" s="123">
        <f t="shared" si="4"/>
        <v>5</v>
      </c>
      <c r="AG35" s="123">
        <f t="shared" si="4"/>
        <v>3</v>
      </c>
      <c r="AH35" s="123">
        <v>5</v>
      </c>
      <c r="AI35" s="237">
        <v>155</v>
      </c>
      <c r="AJ35" s="124">
        <f>SUM(C35:AG35)</f>
        <v>153</v>
      </c>
      <c r="AK35" s="125">
        <f>(AI35-AJ35)</f>
        <v>2</v>
      </c>
    </row>
    <row r="36" spans="1:40" ht="12.75" customHeight="1">
      <c r="A36" s="238"/>
      <c r="B36" s="239" t="s">
        <v>57</v>
      </c>
      <c r="C36" s="240" t="s">
        <v>15</v>
      </c>
      <c r="D36" s="241" t="s">
        <v>32</v>
      </c>
      <c r="E36" s="241" t="s">
        <v>15</v>
      </c>
      <c r="F36" s="242"/>
      <c r="G36" s="241" t="s">
        <v>12</v>
      </c>
      <c r="H36" s="241" t="s">
        <v>15</v>
      </c>
      <c r="I36" s="242"/>
      <c r="J36" s="242"/>
      <c r="K36" s="242"/>
      <c r="L36" s="241" t="s">
        <v>15</v>
      </c>
      <c r="M36" s="241" t="s">
        <v>15</v>
      </c>
      <c r="N36" s="241" t="s">
        <v>15</v>
      </c>
      <c r="O36" s="241" t="s">
        <v>12</v>
      </c>
      <c r="P36" s="242"/>
      <c r="Q36" s="241" t="s">
        <v>15</v>
      </c>
      <c r="R36" s="241" t="s">
        <v>12</v>
      </c>
      <c r="S36" s="242"/>
      <c r="T36" s="241" t="s">
        <v>15</v>
      </c>
      <c r="U36" s="241" t="s">
        <v>15</v>
      </c>
      <c r="V36" s="242"/>
      <c r="W36" s="241" t="s">
        <v>15</v>
      </c>
      <c r="X36" s="241" t="s">
        <v>15</v>
      </c>
      <c r="Y36" s="242"/>
      <c r="Z36" s="242"/>
      <c r="AA36" s="242" t="s">
        <v>15</v>
      </c>
      <c r="AB36" s="242"/>
      <c r="AC36" s="241" t="s">
        <v>12</v>
      </c>
      <c r="AD36" s="241" t="s">
        <v>15</v>
      </c>
      <c r="AE36" s="242"/>
      <c r="AF36" s="241" t="s">
        <v>15</v>
      </c>
      <c r="AG36" s="242"/>
      <c r="AH36" s="242"/>
    </row>
    <row r="37" spans="1:40" ht="12.75" customHeight="1">
      <c r="A37" s="243"/>
      <c r="B37" s="244" t="s">
        <v>58</v>
      </c>
      <c r="C37" s="245" t="s">
        <v>32</v>
      </c>
      <c r="D37" s="246"/>
      <c r="E37" s="247" t="s">
        <v>32</v>
      </c>
      <c r="F37" s="248"/>
      <c r="G37" s="249" t="s">
        <v>32</v>
      </c>
      <c r="H37" s="247" t="s">
        <v>32</v>
      </c>
      <c r="I37" s="246"/>
      <c r="J37" s="246"/>
      <c r="K37" s="246"/>
      <c r="L37" s="247" t="s">
        <v>32</v>
      </c>
      <c r="M37" s="247" t="s">
        <v>32</v>
      </c>
      <c r="N37" s="247" t="s">
        <v>32</v>
      </c>
      <c r="O37" s="247" t="s">
        <v>32</v>
      </c>
      <c r="P37" s="246"/>
      <c r="Q37" s="247" t="s">
        <v>32</v>
      </c>
      <c r="R37" s="246"/>
      <c r="S37" s="246"/>
      <c r="T37" s="247" t="s">
        <v>32</v>
      </c>
      <c r="U37" s="249" t="s">
        <v>32</v>
      </c>
      <c r="V37" s="246"/>
      <c r="W37" s="247" t="s">
        <v>32</v>
      </c>
      <c r="X37" s="247" t="s">
        <v>32</v>
      </c>
      <c r="Y37" s="246"/>
      <c r="Z37" s="246"/>
      <c r="AA37" s="246" t="s">
        <v>32</v>
      </c>
      <c r="AB37" s="246"/>
      <c r="AC37" s="247" t="s">
        <v>32</v>
      </c>
      <c r="AD37" s="247" t="s">
        <v>32</v>
      </c>
      <c r="AE37" s="246"/>
      <c r="AF37" s="247" t="s">
        <v>32</v>
      </c>
      <c r="AG37" s="246"/>
      <c r="AH37" s="246"/>
    </row>
    <row r="38" spans="1:40" ht="12.75">
      <c r="A38" s="250"/>
      <c r="B38" s="251"/>
      <c r="C38" s="252"/>
      <c r="D38" s="246"/>
      <c r="E38" s="246"/>
      <c r="F38" s="248"/>
      <c r="G38" s="248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8"/>
      <c r="V38" s="246"/>
      <c r="W38" s="246"/>
      <c r="X38" s="246"/>
      <c r="Y38" s="247" t="s">
        <v>15</v>
      </c>
      <c r="Z38" s="246"/>
      <c r="AA38" s="247" t="s">
        <v>12</v>
      </c>
      <c r="AB38" s="246"/>
      <c r="AC38" s="246"/>
      <c r="AD38" s="246"/>
      <c r="AE38" s="246"/>
      <c r="AF38" s="246"/>
      <c r="AG38" s="246"/>
      <c r="AH38" s="246"/>
    </row>
    <row r="39" spans="1:40" ht="12.75">
      <c r="A39" s="250"/>
      <c r="B39" s="251"/>
      <c r="C39" s="252"/>
      <c r="D39" s="246"/>
      <c r="E39" s="246"/>
      <c r="F39" s="248"/>
      <c r="G39" s="248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8"/>
      <c r="V39" s="246"/>
      <c r="W39" s="246"/>
      <c r="X39" s="246"/>
      <c r="Y39" s="247" t="s">
        <v>32</v>
      </c>
      <c r="Z39" s="246"/>
      <c r="AA39" s="246"/>
      <c r="AB39" s="246"/>
      <c r="AC39" s="246"/>
      <c r="AD39" s="246"/>
      <c r="AE39" s="246"/>
      <c r="AF39" s="246"/>
      <c r="AG39" s="246"/>
      <c r="AH39" s="246"/>
    </row>
    <row r="40" spans="1:40" ht="12.75">
      <c r="A40" s="250"/>
      <c r="B40" s="251"/>
      <c r="C40" s="252"/>
      <c r="D40" s="246"/>
      <c r="E40" s="246"/>
      <c r="F40" s="248"/>
      <c r="G40" s="248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8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</row>
    <row r="41" spans="1:40" ht="12.75">
      <c r="A41" s="250"/>
      <c r="B41" s="253" t="s">
        <v>59</v>
      </c>
      <c r="C41" s="254"/>
      <c r="D41" s="255"/>
      <c r="E41" s="255"/>
      <c r="F41" s="256" t="s">
        <v>15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6" t="s">
        <v>15</v>
      </c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</row>
    <row r="42" spans="1:40" ht="15.75" customHeight="1">
      <c r="A42" s="257"/>
      <c r="B42" s="258" t="s">
        <v>60</v>
      </c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</row>
    <row r="43" spans="1:40" ht="15.75" customHeight="1">
      <c r="A43" s="257"/>
      <c r="B43" s="258" t="s">
        <v>61</v>
      </c>
      <c r="C43" s="254"/>
      <c r="D43" s="255"/>
      <c r="E43" s="255"/>
      <c r="F43" s="255"/>
      <c r="G43" s="256" t="s">
        <v>15</v>
      </c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6" t="s">
        <v>12</v>
      </c>
      <c r="AC43" s="255"/>
      <c r="AD43" s="255"/>
      <c r="AE43" s="255"/>
      <c r="AF43" s="255"/>
      <c r="AG43" s="255"/>
      <c r="AH43" s="255"/>
    </row>
    <row r="44" spans="1:40" ht="12.75" customHeight="1">
      <c r="A44" s="259"/>
      <c r="B44" s="260"/>
      <c r="C44" s="261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</row>
    <row r="45" spans="1:40" ht="12.75" customHeight="1">
      <c r="A45" s="129" t="s">
        <v>62</v>
      </c>
      <c r="B45" s="129"/>
      <c r="AM45" s="81"/>
      <c r="AN45" s="81"/>
    </row>
    <row r="46" spans="1:40" ht="12.75" customHeight="1"/>
    <row r="47" spans="1:40" ht="12.75" customHeight="1"/>
    <row r="48" spans="1:40" ht="12.75" customHeight="1"/>
    <row r="49" spans="1:35" ht="12.75" customHeight="1"/>
    <row r="50" spans="1:35" ht="12.75" customHeight="1"/>
    <row r="51" spans="1:35" ht="12.75" customHeight="1"/>
    <row r="52" spans="1:35" ht="12.75" customHeight="1"/>
    <row r="53" spans="1:35" ht="12.75" customHeight="1"/>
    <row r="54" spans="1:35" ht="12.75" customHeight="1"/>
    <row r="55" spans="1:35" ht="12.75" customHeight="1">
      <c r="A55" s="263"/>
      <c r="B55" s="264"/>
      <c r="C55" s="265"/>
      <c r="D55" s="65"/>
      <c r="E55" s="266"/>
      <c r="F55" s="266"/>
      <c r="G55" s="267"/>
      <c r="H55" s="62"/>
      <c r="I55" s="62"/>
      <c r="J55" s="267"/>
      <c r="K55" s="266"/>
      <c r="L55" s="266"/>
      <c r="M55" s="267"/>
      <c r="N55" s="266"/>
      <c r="O55" s="62"/>
      <c r="P55" s="65"/>
      <c r="Q55" s="62"/>
      <c r="R55" s="266"/>
      <c r="S55" s="267"/>
      <c r="T55" s="266"/>
      <c r="U55" s="268"/>
      <c r="V55" s="65"/>
      <c r="W55" s="62"/>
      <c r="X55" s="266"/>
      <c r="Y55" s="267"/>
      <c r="Z55" s="266"/>
      <c r="AA55" s="266"/>
      <c r="AB55" s="267"/>
      <c r="AC55" s="62"/>
      <c r="AD55" s="62"/>
      <c r="AE55" s="267"/>
      <c r="AF55" s="269"/>
      <c r="AG55" s="269"/>
      <c r="AH55" s="269"/>
      <c r="AI55" s="40">
        <v>120</v>
      </c>
    </row>
    <row r="56" spans="1:35" ht="12.75" customHeight="1">
      <c r="A56" s="270"/>
      <c r="B56" s="271"/>
      <c r="C56" s="272"/>
      <c r="D56" s="62"/>
      <c r="E56" s="273"/>
      <c r="F56" s="274"/>
      <c r="G56" s="273"/>
      <c r="H56" s="62"/>
      <c r="I56" s="65"/>
      <c r="J56" s="273"/>
      <c r="K56" s="273"/>
      <c r="L56" s="274"/>
      <c r="M56" s="273"/>
      <c r="N56" s="273"/>
      <c r="O56" s="65"/>
      <c r="P56" s="62"/>
      <c r="Q56" s="62"/>
      <c r="R56" s="274"/>
      <c r="S56" s="273"/>
      <c r="T56" s="273"/>
      <c r="U56" s="274"/>
      <c r="V56" s="62"/>
      <c r="W56" s="62"/>
      <c r="X56" s="274"/>
      <c r="Y56" s="274"/>
      <c r="Z56" s="273"/>
      <c r="AA56" s="274"/>
      <c r="AB56" s="273"/>
      <c r="AC56" s="62"/>
      <c r="AD56" s="65"/>
      <c r="AE56" s="273"/>
      <c r="AF56" s="275"/>
      <c r="AG56" s="275"/>
      <c r="AH56" s="275"/>
    </row>
    <row r="57" spans="1:35" ht="12.75" customHeight="1"/>
    <row r="58" spans="1:35" ht="12.75" customHeight="1"/>
    <row r="59" spans="1:35" ht="12.75" customHeight="1"/>
    <row r="60" spans="1:35" ht="12.75" customHeight="1"/>
    <row r="61" spans="1:35" ht="12.75" customHeight="1"/>
    <row r="62" spans="1:35" ht="12.75" customHeight="1"/>
    <row r="63" spans="1:35" ht="12.75" customHeight="1"/>
    <row r="64" spans="1:3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V20:AH20"/>
    <mergeCell ref="N25:AG25"/>
    <mergeCell ref="C28:K28"/>
    <mergeCell ref="A1:B1"/>
    <mergeCell ref="C1:AI1"/>
    <mergeCell ref="A2:B3"/>
    <mergeCell ref="A18:B18"/>
    <mergeCell ref="A19:B19"/>
  </mergeCells>
  <conditionalFormatting sqref="C55:AH56">
    <cfRule type="containsBlanks" dxfId="0" priority="1">
      <formula>LEN(TRIM(C55))=0</formula>
    </cfRule>
  </conditionalFormatting>
  <pageMargins left="0.78749999999999998" right="0.78749999999999998" top="0.98402777777777795" bottom="0.98402777777777795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0"/>
  <sheetViews>
    <sheetView workbookViewId="0">
      <selection sqref="A1:AN50"/>
    </sheetView>
  </sheetViews>
  <sheetFormatPr defaultRowHeight="12.75"/>
  <cols>
    <col min="1" max="1" width="3.140625" bestFit="1" customWidth="1"/>
    <col min="2" max="2" width="10.42578125" bestFit="1" customWidth="1"/>
    <col min="3" max="3" width="17.42578125" bestFit="1" customWidth="1"/>
    <col min="4" max="4" width="6.28515625" bestFit="1" customWidth="1"/>
    <col min="5" max="5" width="7.140625" bestFit="1" customWidth="1"/>
    <col min="6" max="6" width="6.5703125" bestFit="1" customWidth="1"/>
    <col min="7" max="7" width="3.28515625" bestFit="1" customWidth="1"/>
    <col min="8" max="10" width="3.140625" bestFit="1" customWidth="1"/>
    <col min="11" max="11" width="5.28515625" bestFit="1" customWidth="1"/>
    <col min="12" max="12" width="3.140625" bestFit="1" customWidth="1"/>
    <col min="13" max="13" width="5" bestFit="1" customWidth="1"/>
    <col min="14" max="14" width="3.140625" bestFit="1" customWidth="1"/>
    <col min="15" max="15" width="3.28515625" bestFit="1" customWidth="1"/>
    <col min="16" max="18" width="3.140625" bestFit="1" customWidth="1"/>
    <col min="19" max="19" width="4.85546875" bestFit="1" customWidth="1"/>
    <col min="20" max="23" width="3.140625" bestFit="1" customWidth="1"/>
    <col min="24" max="24" width="5.7109375" customWidth="1"/>
    <col min="25" max="29" width="3.140625" bestFit="1" customWidth="1"/>
    <col min="30" max="30" width="3" bestFit="1" customWidth="1"/>
    <col min="31" max="31" width="3.140625" bestFit="1" customWidth="1"/>
    <col min="32" max="32" width="4.28515625" bestFit="1" customWidth="1"/>
    <col min="33" max="33" width="3.140625" bestFit="1" customWidth="1"/>
    <col min="34" max="34" width="3.85546875" bestFit="1" customWidth="1"/>
    <col min="35" max="35" width="3.140625" bestFit="1" customWidth="1"/>
    <col min="36" max="36" width="3.5703125" bestFit="1" customWidth="1"/>
    <col min="37" max="39" width="3.140625" bestFit="1" customWidth="1"/>
    <col min="40" max="40" width="2.85546875" bestFit="1" customWidth="1"/>
  </cols>
  <sheetData>
    <row r="1" spans="1:40">
      <c r="A1" s="296" t="s">
        <v>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8"/>
    </row>
    <row r="2" spans="1:40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</row>
    <row r="3" spans="1:40" ht="13.5" thickBot="1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0">
      <c r="A4" s="305"/>
      <c r="B4" s="306" t="s">
        <v>64</v>
      </c>
      <c r="C4" s="307" t="s">
        <v>65</v>
      </c>
      <c r="D4" s="308" t="s">
        <v>66</v>
      </c>
      <c r="E4" s="309" t="s">
        <v>67</v>
      </c>
      <c r="F4" s="310" t="s">
        <v>68</v>
      </c>
      <c r="G4" s="311">
        <v>1</v>
      </c>
      <c r="H4" s="311">
        <v>2</v>
      </c>
      <c r="I4" s="311">
        <v>3</v>
      </c>
      <c r="J4" s="311">
        <v>4</v>
      </c>
      <c r="K4" s="311">
        <v>5</v>
      </c>
      <c r="L4" s="311">
        <v>6</v>
      </c>
      <c r="M4" s="311">
        <v>7</v>
      </c>
      <c r="N4" s="311">
        <v>8</v>
      </c>
      <c r="O4" s="311">
        <v>9</v>
      </c>
      <c r="P4" s="311">
        <v>10</v>
      </c>
      <c r="Q4" s="311">
        <v>11</v>
      </c>
      <c r="R4" s="311">
        <v>12</v>
      </c>
      <c r="S4" s="311">
        <v>13</v>
      </c>
      <c r="T4" s="311">
        <v>14</v>
      </c>
      <c r="U4" s="311">
        <v>15</v>
      </c>
      <c r="V4" s="311">
        <v>16</v>
      </c>
      <c r="W4" s="311">
        <v>17</v>
      </c>
      <c r="X4" s="311">
        <v>18</v>
      </c>
      <c r="Y4" s="311">
        <v>19</v>
      </c>
      <c r="Z4" s="311">
        <v>20</v>
      </c>
      <c r="AA4" s="311">
        <v>21</v>
      </c>
      <c r="AB4" s="311">
        <v>22</v>
      </c>
      <c r="AC4" s="311">
        <v>23</v>
      </c>
      <c r="AD4" s="311">
        <v>24</v>
      </c>
      <c r="AE4" s="311">
        <v>25</v>
      </c>
      <c r="AF4" s="311">
        <v>26</v>
      </c>
      <c r="AG4" s="311">
        <v>27</v>
      </c>
      <c r="AH4" s="311">
        <v>28</v>
      </c>
      <c r="AI4" s="311">
        <v>29</v>
      </c>
      <c r="AJ4" s="311">
        <v>30</v>
      </c>
      <c r="AK4" s="312">
        <v>31</v>
      </c>
      <c r="AL4" s="313" t="s">
        <v>10</v>
      </c>
      <c r="AM4" s="314" t="s">
        <v>69</v>
      </c>
      <c r="AN4" s="314" t="s">
        <v>70</v>
      </c>
    </row>
    <row r="5" spans="1:40">
      <c r="A5" s="315" t="s">
        <v>71</v>
      </c>
      <c r="B5" s="306"/>
      <c r="C5" s="307" t="s">
        <v>72</v>
      </c>
      <c r="D5" s="308" t="s">
        <v>73</v>
      </c>
      <c r="E5" s="309" t="s">
        <v>74</v>
      </c>
      <c r="F5" s="310"/>
      <c r="G5" s="311" t="s">
        <v>75</v>
      </c>
      <c r="H5" s="311" t="s">
        <v>75</v>
      </c>
      <c r="I5" s="311" t="s">
        <v>76</v>
      </c>
      <c r="J5" s="311" t="s">
        <v>76</v>
      </c>
      <c r="K5" s="311" t="s">
        <v>77</v>
      </c>
      <c r="L5" s="311" t="s">
        <v>76</v>
      </c>
      <c r="M5" s="311" t="s">
        <v>15</v>
      </c>
      <c r="N5" s="311" t="s">
        <v>75</v>
      </c>
      <c r="O5" s="311" t="s">
        <v>75</v>
      </c>
      <c r="P5" s="311" t="s">
        <v>76</v>
      </c>
      <c r="Q5" s="311" t="s">
        <v>76</v>
      </c>
      <c r="R5" s="311" t="s">
        <v>77</v>
      </c>
      <c r="S5" s="311" t="s">
        <v>76</v>
      </c>
      <c r="T5" s="311" t="s">
        <v>15</v>
      </c>
      <c r="U5" s="311" t="s">
        <v>75</v>
      </c>
      <c r="V5" s="311" t="s">
        <v>75</v>
      </c>
      <c r="W5" s="311" t="s">
        <v>76</v>
      </c>
      <c r="X5" s="311" t="s">
        <v>76</v>
      </c>
      <c r="Y5" s="311" t="s">
        <v>77</v>
      </c>
      <c r="Z5" s="311" t="s">
        <v>76</v>
      </c>
      <c r="AA5" s="311" t="s">
        <v>15</v>
      </c>
      <c r="AB5" s="311" t="s">
        <v>75</v>
      </c>
      <c r="AC5" s="311" t="s">
        <v>75</v>
      </c>
      <c r="AD5" s="311" t="s">
        <v>76</v>
      </c>
      <c r="AE5" s="311" t="s">
        <v>76</v>
      </c>
      <c r="AF5" s="311" t="s">
        <v>77</v>
      </c>
      <c r="AG5" s="311" t="s">
        <v>76</v>
      </c>
      <c r="AH5" s="311" t="s">
        <v>15</v>
      </c>
      <c r="AI5" s="311" t="s">
        <v>75</v>
      </c>
      <c r="AJ5" s="311" t="s">
        <v>75</v>
      </c>
      <c r="AK5" s="312" t="s">
        <v>76</v>
      </c>
      <c r="AL5" s="313"/>
      <c r="AM5" s="314"/>
      <c r="AN5" s="314"/>
    </row>
    <row r="6" spans="1:40">
      <c r="A6" s="316"/>
      <c r="B6" s="317">
        <v>422442</v>
      </c>
      <c r="C6" s="318" t="s">
        <v>78</v>
      </c>
      <c r="D6" s="319">
        <v>309763</v>
      </c>
      <c r="E6" s="320" t="s">
        <v>79</v>
      </c>
      <c r="F6" s="321" t="s">
        <v>80</v>
      </c>
      <c r="G6" s="322"/>
      <c r="H6" s="323" t="s">
        <v>13</v>
      </c>
      <c r="I6" s="322"/>
      <c r="J6" s="324"/>
      <c r="K6" s="325" t="s">
        <v>13</v>
      </c>
      <c r="L6" s="323" t="s">
        <v>12</v>
      </c>
      <c r="M6" s="323"/>
      <c r="N6" s="326" t="s">
        <v>13</v>
      </c>
      <c r="O6" s="327" t="s">
        <v>81</v>
      </c>
      <c r="P6" s="324"/>
      <c r="Q6" s="324"/>
      <c r="R6" s="324"/>
      <c r="S6" s="323"/>
      <c r="T6" s="323" t="s">
        <v>82</v>
      </c>
      <c r="U6" s="323"/>
      <c r="V6" s="323"/>
      <c r="W6" s="323" t="s">
        <v>15</v>
      </c>
      <c r="X6" s="324" t="s">
        <v>13</v>
      </c>
      <c r="Y6" s="324"/>
      <c r="Z6" s="322"/>
      <c r="AA6" s="323" t="s">
        <v>13</v>
      </c>
      <c r="AB6" s="323"/>
      <c r="AC6" s="326" t="s">
        <v>13</v>
      </c>
      <c r="AD6" s="324"/>
      <c r="AE6" s="324"/>
      <c r="AF6" s="324" t="s">
        <v>13</v>
      </c>
      <c r="AG6" s="323"/>
      <c r="AH6" s="323"/>
      <c r="AI6" s="323" t="s">
        <v>13</v>
      </c>
      <c r="AJ6" s="328"/>
      <c r="AK6" s="324"/>
      <c r="AL6" s="329">
        <v>132</v>
      </c>
      <c r="AM6" s="329">
        <v>132</v>
      </c>
      <c r="AN6" s="330">
        <v>0</v>
      </c>
    </row>
    <row r="7" spans="1:40" ht="15">
      <c r="A7" s="316"/>
      <c r="B7" s="317">
        <v>425702</v>
      </c>
      <c r="C7" s="331" t="s">
        <v>83</v>
      </c>
      <c r="D7" s="319">
        <v>334332</v>
      </c>
      <c r="E7" s="320" t="s">
        <v>84</v>
      </c>
      <c r="F7" s="321" t="s">
        <v>80</v>
      </c>
      <c r="G7" s="332"/>
      <c r="H7" s="322"/>
      <c r="I7" s="323" t="s">
        <v>13</v>
      </c>
      <c r="J7" s="324"/>
      <c r="K7" s="325" t="s">
        <v>13</v>
      </c>
      <c r="L7" s="322"/>
      <c r="M7" s="323"/>
      <c r="N7" s="326" t="s">
        <v>13</v>
      </c>
      <c r="O7" s="323"/>
      <c r="P7" s="324"/>
      <c r="Q7" s="324" t="s">
        <v>82</v>
      </c>
      <c r="R7" s="324" t="s">
        <v>13</v>
      </c>
      <c r="S7" s="323"/>
      <c r="T7" s="323" t="s">
        <v>13</v>
      </c>
      <c r="U7" s="323"/>
      <c r="V7" s="323"/>
      <c r="W7" s="323" t="s">
        <v>13</v>
      </c>
      <c r="X7" s="324"/>
      <c r="Y7" s="324"/>
      <c r="Z7" s="323" t="s">
        <v>13</v>
      </c>
      <c r="AA7" s="323"/>
      <c r="AB7" s="323" t="s">
        <v>13</v>
      </c>
      <c r="AC7" s="322"/>
      <c r="AD7" s="325" t="s">
        <v>13</v>
      </c>
      <c r="AE7" s="324"/>
      <c r="AF7" s="324" t="s">
        <v>15</v>
      </c>
      <c r="AG7" s="323"/>
      <c r="AH7" s="323"/>
      <c r="AI7" s="323" t="s">
        <v>82</v>
      </c>
      <c r="AJ7" s="323"/>
      <c r="AK7" s="324" t="s">
        <v>85</v>
      </c>
      <c r="AL7" s="329">
        <v>132</v>
      </c>
      <c r="AM7" s="329">
        <v>132</v>
      </c>
      <c r="AN7" s="330">
        <v>0</v>
      </c>
    </row>
    <row r="8" spans="1:40" ht="15">
      <c r="A8" s="316"/>
      <c r="B8" s="333">
        <v>150606</v>
      </c>
      <c r="C8" s="318" t="s">
        <v>86</v>
      </c>
      <c r="D8" s="334">
        <v>278770</v>
      </c>
      <c r="E8" s="335" t="s">
        <v>87</v>
      </c>
      <c r="F8" s="321" t="s">
        <v>80</v>
      </c>
      <c r="G8" s="332" t="s">
        <v>13</v>
      </c>
      <c r="H8" s="323" t="s">
        <v>82</v>
      </c>
      <c r="I8" s="323"/>
      <c r="J8" s="325" t="s">
        <v>82</v>
      </c>
      <c r="K8" s="336" t="s">
        <v>88</v>
      </c>
      <c r="L8" s="323"/>
      <c r="M8" s="323"/>
      <c r="N8" s="326" t="s">
        <v>13</v>
      </c>
      <c r="O8" s="337" t="s">
        <v>85</v>
      </c>
      <c r="P8" s="324"/>
      <c r="Q8" s="324"/>
      <c r="R8" s="324"/>
      <c r="S8" s="323"/>
      <c r="T8" s="323" t="s">
        <v>13</v>
      </c>
      <c r="U8" s="323"/>
      <c r="V8" s="338" t="s">
        <v>88</v>
      </c>
      <c r="W8" s="336" t="s">
        <v>88</v>
      </c>
      <c r="X8" s="324"/>
      <c r="Y8" s="324"/>
      <c r="Z8" s="336" t="s">
        <v>88</v>
      </c>
      <c r="AA8" s="323" t="s">
        <v>13</v>
      </c>
      <c r="AB8" s="323"/>
      <c r="AC8" s="336" t="s">
        <v>88</v>
      </c>
      <c r="AD8" s="324"/>
      <c r="AE8" s="324"/>
      <c r="AF8" s="336" t="s">
        <v>88</v>
      </c>
      <c r="AG8" s="327" t="s">
        <v>89</v>
      </c>
      <c r="AH8" s="323"/>
      <c r="AI8" s="328"/>
      <c r="AJ8" s="336" t="s">
        <v>88</v>
      </c>
      <c r="AK8" s="324"/>
      <c r="AL8" s="329">
        <v>132</v>
      </c>
      <c r="AM8" s="329">
        <v>138</v>
      </c>
      <c r="AN8" s="330">
        <v>36</v>
      </c>
    </row>
    <row r="9" spans="1:40" ht="15">
      <c r="A9" s="316"/>
      <c r="B9" s="339">
        <v>150614</v>
      </c>
      <c r="C9" s="318" t="s">
        <v>90</v>
      </c>
      <c r="D9" s="340">
        <v>266686</v>
      </c>
      <c r="E9" s="335" t="s">
        <v>87</v>
      </c>
      <c r="F9" s="321" t="s">
        <v>80</v>
      </c>
      <c r="G9" s="341" t="s">
        <v>88</v>
      </c>
      <c r="H9" s="336" t="s">
        <v>88</v>
      </c>
      <c r="I9" s="323"/>
      <c r="J9" s="324"/>
      <c r="K9" s="325" t="s">
        <v>82</v>
      </c>
      <c r="L9" s="323"/>
      <c r="M9" s="323"/>
      <c r="N9" s="336" t="s">
        <v>88</v>
      </c>
      <c r="O9" s="336" t="s">
        <v>88</v>
      </c>
      <c r="P9" s="324"/>
      <c r="Q9" s="336" t="s">
        <v>88</v>
      </c>
      <c r="R9" s="324"/>
      <c r="S9" s="323"/>
      <c r="T9" s="336" t="s">
        <v>82</v>
      </c>
      <c r="U9" s="323"/>
      <c r="V9" s="323"/>
      <c r="W9" s="323" t="s">
        <v>13</v>
      </c>
      <c r="X9" s="324"/>
      <c r="Y9" s="324"/>
      <c r="Z9" s="323" t="s">
        <v>13</v>
      </c>
      <c r="AA9" s="323"/>
      <c r="AB9" s="323"/>
      <c r="AC9" s="326" t="s">
        <v>13</v>
      </c>
      <c r="AD9" s="324"/>
      <c r="AE9" s="324"/>
      <c r="AF9" s="324" t="s">
        <v>13</v>
      </c>
      <c r="AG9" s="323"/>
      <c r="AH9" s="323"/>
      <c r="AI9" s="323" t="s">
        <v>13</v>
      </c>
      <c r="AJ9" s="323"/>
      <c r="AK9" s="324"/>
      <c r="AL9" s="329">
        <v>132</v>
      </c>
      <c r="AM9" s="329">
        <v>132</v>
      </c>
      <c r="AN9" s="330">
        <v>0</v>
      </c>
    </row>
    <row r="10" spans="1:40" ht="15">
      <c r="A10" s="342"/>
      <c r="B10" s="339"/>
      <c r="C10" s="318" t="s">
        <v>91</v>
      </c>
      <c r="D10" s="340"/>
      <c r="E10" s="335"/>
      <c r="F10" s="321"/>
      <c r="G10" s="332"/>
      <c r="H10" s="323"/>
      <c r="I10" s="323"/>
      <c r="J10" s="324"/>
      <c r="K10" s="325"/>
      <c r="L10" s="323"/>
      <c r="M10" s="323"/>
      <c r="N10" s="326"/>
      <c r="O10" s="323"/>
      <c r="P10" s="324"/>
      <c r="Q10" s="324"/>
      <c r="R10" s="324"/>
      <c r="S10" s="323"/>
      <c r="T10" s="323"/>
      <c r="U10" s="323"/>
      <c r="V10" s="323"/>
      <c r="W10" s="323"/>
      <c r="X10" s="324"/>
      <c r="Y10" s="324" t="s">
        <v>13</v>
      </c>
      <c r="Z10" s="323"/>
      <c r="AA10" s="323"/>
      <c r="AB10" s="323"/>
      <c r="AC10" s="326"/>
      <c r="AD10" s="324"/>
      <c r="AE10" s="324"/>
      <c r="AF10" s="324"/>
      <c r="AG10" s="323"/>
      <c r="AH10" s="323"/>
      <c r="AI10" s="323"/>
      <c r="AJ10" s="323"/>
      <c r="AK10" s="324"/>
      <c r="AL10" s="329"/>
      <c r="AM10" s="329"/>
      <c r="AN10" s="330"/>
    </row>
    <row r="11" spans="1:40">
      <c r="A11" s="343" t="s">
        <v>92</v>
      </c>
      <c r="B11" s="306" t="s">
        <v>64</v>
      </c>
      <c r="C11" s="307" t="s">
        <v>65</v>
      </c>
      <c r="D11" s="308" t="s">
        <v>66</v>
      </c>
      <c r="E11" s="309" t="s">
        <v>67</v>
      </c>
      <c r="F11" s="310" t="s">
        <v>68</v>
      </c>
      <c r="G11" s="311">
        <v>1</v>
      </c>
      <c r="H11" s="311">
        <v>2</v>
      </c>
      <c r="I11" s="311">
        <v>3</v>
      </c>
      <c r="J11" s="311">
        <v>4</v>
      </c>
      <c r="K11" s="311">
        <v>5</v>
      </c>
      <c r="L11" s="311">
        <v>6</v>
      </c>
      <c r="M11" s="311">
        <v>7</v>
      </c>
      <c r="N11" s="311">
        <v>8</v>
      </c>
      <c r="O11" s="311">
        <v>9</v>
      </c>
      <c r="P11" s="311">
        <v>10</v>
      </c>
      <c r="Q11" s="311">
        <v>11</v>
      </c>
      <c r="R11" s="311">
        <v>12</v>
      </c>
      <c r="S11" s="311">
        <v>13</v>
      </c>
      <c r="T11" s="311">
        <v>14</v>
      </c>
      <c r="U11" s="311">
        <v>15</v>
      </c>
      <c r="V11" s="311">
        <v>16</v>
      </c>
      <c r="W11" s="311">
        <v>17</v>
      </c>
      <c r="X11" s="311">
        <v>18</v>
      </c>
      <c r="Y11" s="311">
        <v>19</v>
      </c>
      <c r="Z11" s="311">
        <v>20</v>
      </c>
      <c r="AA11" s="311">
        <v>21</v>
      </c>
      <c r="AB11" s="311">
        <v>22</v>
      </c>
      <c r="AC11" s="311">
        <v>23</v>
      </c>
      <c r="AD11" s="311">
        <v>24</v>
      </c>
      <c r="AE11" s="311">
        <v>25</v>
      </c>
      <c r="AF11" s="311">
        <v>26</v>
      </c>
      <c r="AG11" s="311">
        <v>27</v>
      </c>
      <c r="AH11" s="311">
        <v>28</v>
      </c>
      <c r="AI11" s="311">
        <v>29</v>
      </c>
      <c r="AJ11" s="311">
        <v>30</v>
      </c>
      <c r="AK11" s="312">
        <v>31</v>
      </c>
      <c r="AL11" s="313" t="s">
        <v>10</v>
      </c>
      <c r="AM11" s="314" t="s">
        <v>69</v>
      </c>
      <c r="AN11" s="314" t="s">
        <v>70</v>
      </c>
    </row>
    <row r="12" spans="1:40">
      <c r="A12" s="343"/>
      <c r="B12" s="306"/>
      <c r="C12" s="307" t="s">
        <v>72</v>
      </c>
      <c r="D12" s="308" t="s">
        <v>73</v>
      </c>
      <c r="E12" s="309" t="s">
        <v>74</v>
      </c>
      <c r="F12" s="310"/>
      <c r="G12" s="311" t="s">
        <v>75</v>
      </c>
      <c r="H12" s="311" t="s">
        <v>75</v>
      </c>
      <c r="I12" s="311" t="s">
        <v>76</v>
      </c>
      <c r="J12" s="311" t="s">
        <v>76</v>
      </c>
      <c r="K12" s="311" t="s">
        <v>77</v>
      </c>
      <c r="L12" s="311" t="s">
        <v>76</v>
      </c>
      <c r="M12" s="311" t="s">
        <v>15</v>
      </c>
      <c r="N12" s="311" t="s">
        <v>75</v>
      </c>
      <c r="O12" s="311" t="s">
        <v>75</v>
      </c>
      <c r="P12" s="311" t="s">
        <v>76</v>
      </c>
      <c r="Q12" s="311" t="s">
        <v>76</v>
      </c>
      <c r="R12" s="311" t="s">
        <v>77</v>
      </c>
      <c r="S12" s="311" t="s">
        <v>76</v>
      </c>
      <c r="T12" s="311" t="s">
        <v>15</v>
      </c>
      <c r="U12" s="311" t="s">
        <v>75</v>
      </c>
      <c r="V12" s="311" t="s">
        <v>75</v>
      </c>
      <c r="W12" s="311" t="s">
        <v>76</v>
      </c>
      <c r="X12" s="311" t="s">
        <v>76</v>
      </c>
      <c r="Y12" s="311" t="s">
        <v>77</v>
      </c>
      <c r="Z12" s="311" t="s">
        <v>76</v>
      </c>
      <c r="AA12" s="311" t="s">
        <v>15</v>
      </c>
      <c r="AB12" s="311" t="s">
        <v>75</v>
      </c>
      <c r="AC12" s="311" t="s">
        <v>75</v>
      </c>
      <c r="AD12" s="311" t="s">
        <v>76</v>
      </c>
      <c r="AE12" s="311" t="s">
        <v>76</v>
      </c>
      <c r="AF12" s="311" t="s">
        <v>77</v>
      </c>
      <c r="AG12" s="311" t="s">
        <v>76</v>
      </c>
      <c r="AH12" s="311" t="s">
        <v>15</v>
      </c>
      <c r="AI12" s="311" t="s">
        <v>75</v>
      </c>
      <c r="AJ12" s="311" t="s">
        <v>75</v>
      </c>
      <c r="AK12" s="312" t="s">
        <v>76</v>
      </c>
      <c r="AL12" s="313"/>
      <c r="AM12" s="314"/>
      <c r="AN12" s="314"/>
    </row>
    <row r="13" spans="1:40">
      <c r="A13" s="343"/>
      <c r="B13" s="339">
        <v>153389</v>
      </c>
      <c r="C13" s="344" t="s">
        <v>93</v>
      </c>
      <c r="D13" s="334">
        <v>152631</v>
      </c>
      <c r="E13" s="345" t="s">
        <v>79</v>
      </c>
      <c r="F13" s="321" t="s">
        <v>80</v>
      </c>
      <c r="G13" s="322"/>
      <c r="H13" s="327" t="s">
        <v>15</v>
      </c>
      <c r="I13" s="323" t="s">
        <v>13</v>
      </c>
      <c r="J13" s="324"/>
      <c r="K13" s="325"/>
      <c r="L13" s="323" t="s">
        <v>13</v>
      </c>
      <c r="M13" s="323"/>
      <c r="N13" s="326"/>
      <c r="O13" s="323" t="s">
        <v>13</v>
      </c>
      <c r="P13" s="324"/>
      <c r="Q13" s="324" t="s">
        <v>13</v>
      </c>
      <c r="R13" s="324" t="s">
        <v>82</v>
      </c>
      <c r="S13" s="322"/>
      <c r="T13" s="323" t="s">
        <v>13</v>
      </c>
      <c r="U13" s="323" t="s">
        <v>13</v>
      </c>
      <c r="V13" s="323"/>
      <c r="W13" s="323"/>
      <c r="X13" s="324" t="s">
        <v>94</v>
      </c>
      <c r="Y13" s="324"/>
      <c r="Z13" s="323"/>
      <c r="AA13" s="346" t="s">
        <v>95</v>
      </c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29">
        <v>78</v>
      </c>
      <c r="AM13" s="329">
        <v>90</v>
      </c>
      <c r="AN13" s="330">
        <v>18</v>
      </c>
    </row>
    <row r="14" spans="1:40" ht="15">
      <c r="A14" s="343"/>
      <c r="B14" s="317">
        <v>425737</v>
      </c>
      <c r="C14" s="331" t="s">
        <v>96</v>
      </c>
      <c r="D14" s="319">
        <v>277817</v>
      </c>
      <c r="E14" s="320" t="s">
        <v>84</v>
      </c>
      <c r="F14" s="321" t="s">
        <v>80</v>
      </c>
      <c r="G14" s="332"/>
      <c r="H14" s="323" t="s">
        <v>13</v>
      </c>
      <c r="I14" s="323" t="s">
        <v>13</v>
      </c>
      <c r="J14" s="324"/>
      <c r="K14" s="325"/>
      <c r="L14" s="323" t="s">
        <v>13</v>
      </c>
      <c r="M14" s="323"/>
      <c r="N14" s="326"/>
      <c r="O14" s="323" t="s">
        <v>13</v>
      </c>
      <c r="P14" s="324"/>
      <c r="Q14" s="324" t="s">
        <v>13</v>
      </c>
      <c r="R14" s="324" t="s">
        <v>82</v>
      </c>
      <c r="S14" s="323"/>
      <c r="T14" s="323"/>
      <c r="U14" s="323" t="s">
        <v>13</v>
      </c>
      <c r="V14" s="323"/>
      <c r="W14" s="323"/>
      <c r="X14" s="324" t="s">
        <v>13</v>
      </c>
      <c r="Y14" s="324"/>
      <c r="Z14" s="323"/>
      <c r="AA14" s="323" t="s">
        <v>82</v>
      </c>
      <c r="AB14" s="323"/>
      <c r="AC14" s="327" t="s">
        <v>85</v>
      </c>
      <c r="AD14" s="324" t="s">
        <v>13</v>
      </c>
      <c r="AE14" s="324"/>
      <c r="AF14" s="324"/>
      <c r="AG14" s="323" t="s">
        <v>13</v>
      </c>
      <c r="AH14" s="323"/>
      <c r="AI14" s="323"/>
      <c r="AJ14" s="323" t="s">
        <v>13</v>
      </c>
      <c r="AK14" s="324"/>
      <c r="AL14" s="329">
        <v>132</v>
      </c>
      <c r="AM14" s="329">
        <v>132</v>
      </c>
      <c r="AN14" s="330">
        <v>0</v>
      </c>
    </row>
    <row r="15" spans="1:40">
      <c r="A15" s="347"/>
      <c r="B15" s="339">
        <v>142425</v>
      </c>
      <c r="C15" s="344" t="s">
        <v>97</v>
      </c>
      <c r="D15" s="334">
        <v>152300</v>
      </c>
      <c r="E15" s="345" t="s">
        <v>98</v>
      </c>
      <c r="F15" s="321" t="s">
        <v>80</v>
      </c>
      <c r="G15" s="346" t="s">
        <v>99</v>
      </c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23"/>
      <c r="T15" s="323"/>
      <c r="U15" s="323" t="s">
        <v>13</v>
      </c>
      <c r="V15" s="323"/>
      <c r="W15" s="327" t="s">
        <v>82</v>
      </c>
      <c r="X15" s="324" t="s">
        <v>13</v>
      </c>
      <c r="Y15" s="348" t="s">
        <v>15</v>
      </c>
      <c r="Z15" s="327" t="s">
        <v>82</v>
      </c>
      <c r="AA15" s="323" t="s">
        <v>13</v>
      </c>
      <c r="AB15" s="323"/>
      <c r="AC15" s="326"/>
      <c r="AD15" s="324" t="s">
        <v>13</v>
      </c>
      <c r="AE15" s="324"/>
      <c r="AF15" s="324"/>
      <c r="AG15" s="323" t="s">
        <v>13</v>
      </c>
      <c r="AH15" s="323"/>
      <c r="AI15" s="323"/>
      <c r="AJ15" s="323" t="s">
        <v>13</v>
      </c>
      <c r="AK15" s="324"/>
      <c r="AL15" s="329">
        <v>90</v>
      </c>
      <c r="AM15" s="329">
        <v>90</v>
      </c>
      <c r="AN15" s="330">
        <v>0</v>
      </c>
    </row>
    <row r="16" spans="1:40">
      <c r="A16" s="347"/>
      <c r="B16" s="349">
        <v>425990</v>
      </c>
      <c r="C16" s="344" t="s">
        <v>100</v>
      </c>
      <c r="D16" s="334">
        <v>539264</v>
      </c>
      <c r="E16" s="345" t="s">
        <v>101</v>
      </c>
      <c r="F16" s="321" t="s">
        <v>102</v>
      </c>
      <c r="G16" s="350"/>
      <c r="H16" s="351"/>
      <c r="I16" s="351" t="s">
        <v>15</v>
      </c>
      <c r="J16" s="352" t="s">
        <v>15</v>
      </c>
      <c r="K16" s="353"/>
      <c r="L16" s="351" t="s">
        <v>15</v>
      </c>
      <c r="M16" s="351" t="s">
        <v>15</v>
      </c>
      <c r="N16" s="354" t="s">
        <v>15</v>
      </c>
      <c r="O16" s="355" t="s">
        <v>103</v>
      </c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7"/>
      <c r="AL16" s="329">
        <v>132</v>
      </c>
      <c r="AM16" s="329">
        <v>132</v>
      </c>
      <c r="AN16" s="330">
        <v>0</v>
      </c>
    </row>
    <row r="17" spans="1:40">
      <c r="A17" s="358" t="s">
        <v>104</v>
      </c>
      <c r="B17" s="306" t="s">
        <v>64</v>
      </c>
      <c r="C17" s="307" t="s">
        <v>65</v>
      </c>
      <c r="D17" s="308" t="s">
        <v>66</v>
      </c>
      <c r="E17" s="309" t="s">
        <v>67</v>
      </c>
      <c r="F17" s="310" t="s">
        <v>68</v>
      </c>
      <c r="G17" s="311">
        <v>1</v>
      </c>
      <c r="H17" s="311">
        <v>2</v>
      </c>
      <c r="I17" s="311">
        <v>3</v>
      </c>
      <c r="J17" s="311">
        <v>4</v>
      </c>
      <c r="K17" s="311">
        <v>5</v>
      </c>
      <c r="L17" s="311">
        <v>6</v>
      </c>
      <c r="M17" s="311">
        <v>7</v>
      </c>
      <c r="N17" s="311">
        <v>8</v>
      </c>
      <c r="O17" s="311">
        <v>9</v>
      </c>
      <c r="P17" s="311">
        <v>10</v>
      </c>
      <c r="Q17" s="311">
        <v>11</v>
      </c>
      <c r="R17" s="311">
        <v>12</v>
      </c>
      <c r="S17" s="311">
        <v>13</v>
      </c>
      <c r="T17" s="311">
        <v>14</v>
      </c>
      <c r="U17" s="311">
        <v>15</v>
      </c>
      <c r="V17" s="311">
        <v>16</v>
      </c>
      <c r="W17" s="311">
        <v>17</v>
      </c>
      <c r="X17" s="311">
        <v>18</v>
      </c>
      <c r="Y17" s="311">
        <v>19</v>
      </c>
      <c r="Z17" s="311">
        <v>20</v>
      </c>
      <c r="AA17" s="311">
        <v>21</v>
      </c>
      <c r="AB17" s="311">
        <v>22</v>
      </c>
      <c r="AC17" s="311">
        <v>23</v>
      </c>
      <c r="AD17" s="311">
        <v>24</v>
      </c>
      <c r="AE17" s="311">
        <v>25</v>
      </c>
      <c r="AF17" s="311">
        <v>26</v>
      </c>
      <c r="AG17" s="311">
        <v>27</v>
      </c>
      <c r="AH17" s="311">
        <v>28</v>
      </c>
      <c r="AI17" s="311">
        <v>29</v>
      </c>
      <c r="AJ17" s="311">
        <v>30</v>
      </c>
      <c r="AK17" s="312">
        <v>31</v>
      </c>
      <c r="AL17" s="313" t="s">
        <v>10</v>
      </c>
      <c r="AM17" s="314" t="s">
        <v>69</v>
      </c>
      <c r="AN17" s="314" t="s">
        <v>70</v>
      </c>
    </row>
    <row r="18" spans="1:40">
      <c r="A18" s="359"/>
      <c r="B18" s="306"/>
      <c r="C18" s="307" t="s">
        <v>72</v>
      </c>
      <c r="D18" s="308" t="s">
        <v>73</v>
      </c>
      <c r="E18" s="309" t="s">
        <v>74</v>
      </c>
      <c r="F18" s="310"/>
      <c r="G18" s="311" t="s">
        <v>75</v>
      </c>
      <c r="H18" s="311" t="s">
        <v>75</v>
      </c>
      <c r="I18" s="311" t="s">
        <v>76</v>
      </c>
      <c r="J18" s="311" t="s">
        <v>76</v>
      </c>
      <c r="K18" s="311" t="s">
        <v>77</v>
      </c>
      <c r="L18" s="311" t="s">
        <v>76</v>
      </c>
      <c r="M18" s="311" t="s">
        <v>15</v>
      </c>
      <c r="N18" s="311" t="s">
        <v>75</v>
      </c>
      <c r="O18" s="311" t="s">
        <v>75</v>
      </c>
      <c r="P18" s="311" t="s">
        <v>76</v>
      </c>
      <c r="Q18" s="311" t="s">
        <v>76</v>
      </c>
      <c r="R18" s="311" t="s">
        <v>77</v>
      </c>
      <c r="S18" s="311" t="s">
        <v>76</v>
      </c>
      <c r="T18" s="311" t="s">
        <v>15</v>
      </c>
      <c r="U18" s="311" t="s">
        <v>75</v>
      </c>
      <c r="V18" s="311" t="s">
        <v>75</v>
      </c>
      <c r="W18" s="311" t="s">
        <v>76</v>
      </c>
      <c r="X18" s="311" t="s">
        <v>76</v>
      </c>
      <c r="Y18" s="311" t="s">
        <v>77</v>
      </c>
      <c r="Z18" s="311" t="s">
        <v>76</v>
      </c>
      <c r="AA18" s="311" t="s">
        <v>15</v>
      </c>
      <c r="AB18" s="311" t="s">
        <v>75</v>
      </c>
      <c r="AC18" s="311" t="s">
        <v>75</v>
      </c>
      <c r="AD18" s="311" t="s">
        <v>76</v>
      </c>
      <c r="AE18" s="311" t="s">
        <v>76</v>
      </c>
      <c r="AF18" s="311" t="s">
        <v>77</v>
      </c>
      <c r="AG18" s="311" t="s">
        <v>76</v>
      </c>
      <c r="AH18" s="311" t="s">
        <v>15</v>
      </c>
      <c r="AI18" s="311" t="s">
        <v>75</v>
      </c>
      <c r="AJ18" s="311" t="s">
        <v>75</v>
      </c>
      <c r="AK18" s="312" t="s">
        <v>76</v>
      </c>
      <c r="AL18" s="313"/>
      <c r="AM18" s="314"/>
      <c r="AN18" s="314"/>
    </row>
    <row r="19" spans="1:40">
      <c r="A19" s="359"/>
      <c r="B19" s="333">
        <v>150568</v>
      </c>
      <c r="C19" s="318" t="s">
        <v>105</v>
      </c>
      <c r="D19" s="340">
        <v>401081</v>
      </c>
      <c r="E19" s="345" t="s">
        <v>106</v>
      </c>
      <c r="F19" s="321" t="s">
        <v>80</v>
      </c>
      <c r="G19" s="336" t="s">
        <v>89</v>
      </c>
      <c r="H19" s="323"/>
      <c r="I19" s="323"/>
      <c r="J19" s="336" t="s">
        <v>88</v>
      </c>
      <c r="K19" s="325"/>
      <c r="L19" s="323"/>
      <c r="M19" s="336" t="s">
        <v>88</v>
      </c>
      <c r="N19" s="323"/>
      <c r="O19" s="323"/>
      <c r="P19" s="336" t="s">
        <v>88</v>
      </c>
      <c r="Q19" s="324"/>
      <c r="R19" s="336" t="s">
        <v>88</v>
      </c>
      <c r="S19" s="323" t="s">
        <v>82</v>
      </c>
      <c r="T19" s="323"/>
      <c r="U19" s="323"/>
      <c r="V19" s="326" t="s">
        <v>82</v>
      </c>
      <c r="W19" s="326"/>
      <c r="X19" s="324"/>
      <c r="Y19" s="360" t="s">
        <v>89</v>
      </c>
      <c r="Z19" s="323"/>
      <c r="AA19" s="323"/>
      <c r="AB19" s="323" t="s">
        <v>13</v>
      </c>
      <c r="AC19" s="323"/>
      <c r="AD19" s="325"/>
      <c r="AE19" s="324" t="s">
        <v>13</v>
      </c>
      <c r="AF19" s="324"/>
      <c r="AG19" s="323"/>
      <c r="AH19" s="323" t="s">
        <v>13</v>
      </c>
      <c r="AI19" s="323"/>
      <c r="AJ19" s="323"/>
      <c r="AK19" s="324" t="s">
        <v>13</v>
      </c>
      <c r="AL19" s="329">
        <v>132</v>
      </c>
      <c r="AM19" s="329">
        <v>132</v>
      </c>
      <c r="AN19" s="330">
        <v>0</v>
      </c>
    </row>
    <row r="20" spans="1:40">
      <c r="A20" s="359"/>
      <c r="B20" s="339">
        <v>142468</v>
      </c>
      <c r="C20" s="344" t="s">
        <v>107</v>
      </c>
      <c r="D20" s="334">
        <v>301865</v>
      </c>
      <c r="E20" s="345" t="s">
        <v>106</v>
      </c>
      <c r="F20" s="321" t="s">
        <v>80</v>
      </c>
      <c r="G20" s="323" t="s">
        <v>82</v>
      </c>
      <c r="H20" s="323"/>
      <c r="I20" s="323"/>
      <c r="J20" s="324" t="s">
        <v>13</v>
      </c>
      <c r="K20" s="325"/>
      <c r="L20" s="323"/>
      <c r="M20" s="323" t="s">
        <v>108</v>
      </c>
      <c r="N20" s="323"/>
      <c r="O20" s="323"/>
      <c r="P20" s="324" t="s">
        <v>13</v>
      </c>
      <c r="Q20" s="324" t="s">
        <v>13</v>
      </c>
      <c r="R20" s="324"/>
      <c r="S20" s="323" t="s">
        <v>109</v>
      </c>
      <c r="T20" s="323"/>
      <c r="U20" s="323"/>
      <c r="V20" s="323" t="s">
        <v>13</v>
      </c>
      <c r="W20" s="326"/>
      <c r="X20" s="324"/>
      <c r="Y20" s="336" t="s">
        <v>88</v>
      </c>
      <c r="Z20" s="323"/>
      <c r="AA20" s="323"/>
      <c r="AB20" s="336" t="s">
        <v>88</v>
      </c>
      <c r="AC20" s="323"/>
      <c r="AD20" s="325"/>
      <c r="AE20" s="336" t="s">
        <v>88</v>
      </c>
      <c r="AF20" s="324"/>
      <c r="AG20" s="323"/>
      <c r="AH20" s="336" t="s">
        <v>88</v>
      </c>
      <c r="AI20" s="323"/>
      <c r="AJ20" s="323"/>
      <c r="AK20" s="336" t="s">
        <v>88</v>
      </c>
      <c r="AL20" s="329">
        <v>132</v>
      </c>
      <c r="AM20" s="329">
        <v>132</v>
      </c>
      <c r="AN20" s="330">
        <v>0</v>
      </c>
    </row>
    <row r="21" spans="1:40">
      <c r="A21" s="359"/>
      <c r="B21" s="339">
        <v>150690</v>
      </c>
      <c r="C21" s="344" t="s">
        <v>110</v>
      </c>
      <c r="D21" s="334">
        <v>294592</v>
      </c>
      <c r="E21" s="345" t="s">
        <v>84</v>
      </c>
      <c r="F21" s="321" t="s">
        <v>80</v>
      </c>
      <c r="G21" s="323" t="s">
        <v>13</v>
      </c>
      <c r="H21" s="323"/>
      <c r="I21" s="323"/>
      <c r="J21" s="324" t="s">
        <v>13</v>
      </c>
      <c r="K21" s="325"/>
      <c r="L21" s="323"/>
      <c r="M21" s="323" t="s">
        <v>13</v>
      </c>
      <c r="N21" s="323"/>
      <c r="O21" s="328"/>
      <c r="P21" s="324" t="s">
        <v>13</v>
      </c>
      <c r="Q21" s="324"/>
      <c r="R21" s="324"/>
      <c r="S21" s="323" t="s">
        <v>13</v>
      </c>
      <c r="T21" s="323"/>
      <c r="U21" s="323"/>
      <c r="V21" s="323" t="s">
        <v>13</v>
      </c>
      <c r="W21" s="326"/>
      <c r="X21" s="324"/>
      <c r="Y21" s="324" t="s">
        <v>82</v>
      </c>
      <c r="Z21" s="323" t="s">
        <v>13</v>
      </c>
      <c r="AA21" s="323"/>
      <c r="AB21" s="323" t="s">
        <v>82</v>
      </c>
      <c r="AC21" s="323"/>
      <c r="AD21" s="325"/>
      <c r="AE21" s="324" t="s">
        <v>13</v>
      </c>
      <c r="AF21" s="324"/>
      <c r="AG21" s="323"/>
      <c r="AH21" s="323" t="s">
        <v>13</v>
      </c>
      <c r="AI21" s="323" t="s">
        <v>13</v>
      </c>
      <c r="AJ21" s="328"/>
      <c r="AK21" s="324" t="s">
        <v>13</v>
      </c>
      <c r="AL21" s="329">
        <v>132</v>
      </c>
      <c r="AM21" s="329">
        <v>138</v>
      </c>
      <c r="AN21" s="330">
        <v>0</v>
      </c>
    </row>
    <row r="22" spans="1:40">
      <c r="A22" s="359"/>
      <c r="B22" s="339">
        <v>150622</v>
      </c>
      <c r="C22" s="344" t="s">
        <v>111</v>
      </c>
      <c r="D22" s="334">
        <v>164703</v>
      </c>
      <c r="E22" s="320" t="s">
        <v>98</v>
      </c>
      <c r="F22" s="321" t="s">
        <v>80</v>
      </c>
      <c r="G22" s="323" t="s">
        <v>13</v>
      </c>
      <c r="H22" s="323"/>
      <c r="I22" s="322"/>
      <c r="J22" s="324" t="s">
        <v>13</v>
      </c>
      <c r="K22" s="361" t="s">
        <v>81</v>
      </c>
      <c r="L22" s="361" t="s">
        <v>81</v>
      </c>
      <c r="M22" s="323" t="s">
        <v>81</v>
      </c>
      <c r="N22" s="323"/>
      <c r="O22" s="322"/>
      <c r="P22" s="324" t="s">
        <v>13</v>
      </c>
      <c r="Q22" s="324"/>
      <c r="R22" s="324" t="s">
        <v>13</v>
      </c>
      <c r="S22" s="323" t="s">
        <v>13</v>
      </c>
      <c r="T22" s="323"/>
      <c r="U22" s="323"/>
      <c r="V22" s="323" t="s">
        <v>13</v>
      </c>
      <c r="W22" s="326"/>
      <c r="X22" s="324"/>
      <c r="Y22" s="324" t="s">
        <v>82</v>
      </c>
      <c r="Z22" s="323"/>
      <c r="AA22" s="323"/>
      <c r="AB22" s="323" t="s">
        <v>82</v>
      </c>
      <c r="AC22" s="323"/>
      <c r="AD22" s="362"/>
      <c r="AE22" s="324" t="s">
        <v>13</v>
      </c>
      <c r="AF22" s="324"/>
      <c r="AG22" s="363" t="s">
        <v>13</v>
      </c>
      <c r="AH22" s="364" t="s">
        <v>112</v>
      </c>
      <c r="AI22" s="323"/>
      <c r="AJ22" s="363" t="s">
        <v>12</v>
      </c>
      <c r="AK22" s="324" t="s">
        <v>81</v>
      </c>
      <c r="AL22" s="329">
        <v>132</v>
      </c>
      <c r="AM22" s="329">
        <v>138</v>
      </c>
      <c r="AN22" s="330">
        <v>24</v>
      </c>
    </row>
    <row r="23" spans="1:40">
      <c r="A23" s="315" t="s">
        <v>71</v>
      </c>
      <c r="B23" s="306" t="s">
        <v>64</v>
      </c>
      <c r="C23" s="307" t="s">
        <v>65</v>
      </c>
      <c r="D23" s="308" t="s">
        <v>66</v>
      </c>
      <c r="E23" s="309" t="s">
        <v>67</v>
      </c>
      <c r="F23" s="310" t="s">
        <v>68</v>
      </c>
      <c r="G23" s="311">
        <v>1</v>
      </c>
      <c r="H23" s="311">
        <v>2</v>
      </c>
      <c r="I23" s="311">
        <v>3</v>
      </c>
      <c r="J23" s="311">
        <v>4</v>
      </c>
      <c r="K23" s="311">
        <v>5</v>
      </c>
      <c r="L23" s="311">
        <v>6</v>
      </c>
      <c r="M23" s="311">
        <v>7</v>
      </c>
      <c r="N23" s="311">
        <v>8</v>
      </c>
      <c r="O23" s="311">
        <v>9</v>
      </c>
      <c r="P23" s="311">
        <v>10</v>
      </c>
      <c r="Q23" s="311">
        <v>11</v>
      </c>
      <c r="R23" s="311">
        <v>12</v>
      </c>
      <c r="S23" s="311">
        <v>13</v>
      </c>
      <c r="T23" s="311">
        <v>14</v>
      </c>
      <c r="U23" s="311">
        <v>15</v>
      </c>
      <c r="V23" s="311">
        <v>16</v>
      </c>
      <c r="W23" s="311">
        <v>17</v>
      </c>
      <c r="X23" s="311">
        <v>18</v>
      </c>
      <c r="Y23" s="311">
        <v>19</v>
      </c>
      <c r="Z23" s="311">
        <v>20</v>
      </c>
      <c r="AA23" s="311">
        <v>21</v>
      </c>
      <c r="AB23" s="311">
        <v>22</v>
      </c>
      <c r="AC23" s="311">
        <v>23</v>
      </c>
      <c r="AD23" s="311">
        <v>24</v>
      </c>
      <c r="AE23" s="311">
        <v>25</v>
      </c>
      <c r="AF23" s="311">
        <v>26</v>
      </c>
      <c r="AG23" s="311">
        <v>27</v>
      </c>
      <c r="AH23" s="311">
        <v>28</v>
      </c>
      <c r="AI23" s="311">
        <v>29</v>
      </c>
      <c r="AJ23" s="311">
        <v>30</v>
      </c>
      <c r="AK23" s="312">
        <v>31</v>
      </c>
      <c r="AL23" s="313" t="s">
        <v>10</v>
      </c>
      <c r="AM23" s="314" t="s">
        <v>69</v>
      </c>
      <c r="AN23" s="314" t="s">
        <v>70</v>
      </c>
    </row>
    <row r="24" spans="1:40">
      <c r="A24" s="316"/>
      <c r="B24" s="306"/>
      <c r="C24" s="307" t="s">
        <v>72</v>
      </c>
      <c r="D24" s="308" t="s">
        <v>73</v>
      </c>
      <c r="E24" s="309" t="s">
        <v>74</v>
      </c>
      <c r="F24" s="310"/>
      <c r="G24" s="311" t="s">
        <v>75</v>
      </c>
      <c r="H24" s="311" t="s">
        <v>75</v>
      </c>
      <c r="I24" s="311" t="s">
        <v>76</v>
      </c>
      <c r="J24" s="311" t="s">
        <v>76</v>
      </c>
      <c r="K24" s="311" t="s">
        <v>77</v>
      </c>
      <c r="L24" s="311" t="s">
        <v>76</v>
      </c>
      <c r="M24" s="311" t="s">
        <v>15</v>
      </c>
      <c r="N24" s="311" t="s">
        <v>75</v>
      </c>
      <c r="O24" s="311" t="s">
        <v>75</v>
      </c>
      <c r="P24" s="311" t="s">
        <v>76</v>
      </c>
      <c r="Q24" s="311" t="s">
        <v>76</v>
      </c>
      <c r="R24" s="311" t="s">
        <v>77</v>
      </c>
      <c r="S24" s="311" t="s">
        <v>76</v>
      </c>
      <c r="T24" s="311" t="s">
        <v>15</v>
      </c>
      <c r="U24" s="311" t="s">
        <v>75</v>
      </c>
      <c r="V24" s="311" t="s">
        <v>75</v>
      </c>
      <c r="W24" s="311" t="s">
        <v>76</v>
      </c>
      <c r="X24" s="311" t="s">
        <v>76</v>
      </c>
      <c r="Y24" s="311" t="s">
        <v>77</v>
      </c>
      <c r="Z24" s="311" t="s">
        <v>76</v>
      </c>
      <c r="AA24" s="311" t="s">
        <v>15</v>
      </c>
      <c r="AB24" s="311" t="s">
        <v>75</v>
      </c>
      <c r="AC24" s="311" t="s">
        <v>75</v>
      </c>
      <c r="AD24" s="311" t="s">
        <v>76</v>
      </c>
      <c r="AE24" s="311" t="s">
        <v>76</v>
      </c>
      <c r="AF24" s="311" t="s">
        <v>77</v>
      </c>
      <c r="AG24" s="311" t="s">
        <v>76</v>
      </c>
      <c r="AH24" s="311" t="s">
        <v>15</v>
      </c>
      <c r="AI24" s="311" t="s">
        <v>75</v>
      </c>
      <c r="AJ24" s="311" t="s">
        <v>75</v>
      </c>
      <c r="AK24" s="312" t="s">
        <v>76</v>
      </c>
      <c r="AL24" s="313"/>
      <c r="AM24" s="314"/>
      <c r="AN24" s="314"/>
    </row>
    <row r="25" spans="1:40" ht="15">
      <c r="A25" s="316"/>
      <c r="B25" s="339">
        <v>420166</v>
      </c>
      <c r="C25" s="318" t="s">
        <v>113</v>
      </c>
      <c r="D25" s="334">
        <v>97713</v>
      </c>
      <c r="E25" s="320" t="s">
        <v>79</v>
      </c>
      <c r="F25" s="321" t="s">
        <v>114</v>
      </c>
      <c r="G25" s="332"/>
      <c r="H25" s="323" t="s">
        <v>13</v>
      </c>
      <c r="I25" s="327" t="s">
        <v>82</v>
      </c>
      <c r="J25" s="324" t="s">
        <v>13</v>
      </c>
      <c r="K25" s="325" t="s">
        <v>82</v>
      </c>
      <c r="L25" s="323"/>
      <c r="M25" s="323"/>
      <c r="N25" s="326" t="s">
        <v>13</v>
      </c>
      <c r="O25" s="323" t="s">
        <v>82</v>
      </c>
      <c r="P25" s="324" t="s">
        <v>13</v>
      </c>
      <c r="Q25" s="324"/>
      <c r="R25" s="324" t="s">
        <v>13</v>
      </c>
      <c r="S25" s="323"/>
      <c r="T25" s="323" t="s">
        <v>13</v>
      </c>
      <c r="U25" s="323"/>
      <c r="V25" s="323" t="s">
        <v>13</v>
      </c>
      <c r="W25" s="323"/>
      <c r="X25" s="324"/>
      <c r="Y25" s="324"/>
      <c r="Z25" s="323" t="s">
        <v>13</v>
      </c>
      <c r="AA25" s="323"/>
      <c r="AB25" s="323" t="s">
        <v>13</v>
      </c>
      <c r="AC25" s="326" t="s">
        <v>82</v>
      </c>
      <c r="AD25" s="324"/>
      <c r="AE25" s="324"/>
      <c r="AF25" s="324" t="s">
        <v>13</v>
      </c>
      <c r="AG25" s="323"/>
      <c r="AH25" s="323" t="s">
        <v>13</v>
      </c>
      <c r="AI25" s="323" t="s">
        <v>82</v>
      </c>
      <c r="AJ25" s="323"/>
      <c r="AK25" s="324"/>
      <c r="AL25" s="329">
        <v>132</v>
      </c>
      <c r="AM25" s="329">
        <v>132</v>
      </c>
      <c r="AN25" s="330">
        <v>0</v>
      </c>
    </row>
    <row r="26" spans="1:40" ht="15">
      <c r="A26" s="316"/>
      <c r="B26" s="339">
        <v>129976</v>
      </c>
      <c r="C26" s="318" t="s">
        <v>115</v>
      </c>
      <c r="D26" s="334">
        <v>140649</v>
      </c>
      <c r="E26" s="345" t="s">
        <v>84</v>
      </c>
      <c r="F26" s="321" t="s">
        <v>114</v>
      </c>
      <c r="G26" s="332"/>
      <c r="H26" s="323" t="s">
        <v>13</v>
      </c>
      <c r="I26" s="323"/>
      <c r="J26" s="361" t="s">
        <v>81</v>
      </c>
      <c r="K26" s="325" t="s">
        <v>13</v>
      </c>
      <c r="L26" s="327" t="s">
        <v>81</v>
      </c>
      <c r="M26" s="323"/>
      <c r="N26" s="326" t="s">
        <v>13</v>
      </c>
      <c r="O26" s="323"/>
      <c r="P26" s="324"/>
      <c r="Q26" s="324" t="s">
        <v>13</v>
      </c>
      <c r="R26" s="324"/>
      <c r="S26" s="323"/>
      <c r="T26" s="323" t="s">
        <v>13</v>
      </c>
      <c r="U26" s="323"/>
      <c r="V26" s="323"/>
      <c r="W26" s="323" t="s">
        <v>13</v>
      </c>
      <c r="X26" s="324"/>
      <c r="Y26" s="324"/>
      <c r="Z26" s="323" t="s">
        <v>13</v>
      </c>
      <c r="AA26" s="363" t="s">
        <v>81</v>
      </c>
      <c r="AB26" s="323"/>
      <c r="AC26" s="326" t="s">
        <v>13</v>
      </c>
      <c r="AD26" s="324"/>
      <c r="AE26" s="324"/>
      <c r="AF26" s="324" t="s">
        <v>13</v>
      </c>
      <c r="AG26" s="363" t="s">
        <v>116</v>
      </c>
      <c r="AH26" s="323"/>
      <c r="AI26" s="323" t="s">
        <v>13</v>
      </c>
      <c r="AJ26" s="323"/>
      <c r="AK26" s="324"/>
      <c r="AL26" s="329">
        <v>132</v>
      </c>
      <c r="AM26" s="329">
        <v>132</v>
      </c>
      <c r="AN26" s="330">
        <v>12</v>
      </c>
    </row>
    <row r="27" spans="1:40" ht="15">
      <c r="A27" s="316"/>
      <c r="B27" s="339">
        <v>142328</v>
      </c>
      <c r="C27" s="318" t="s">
        <v>117</v>
      </c>
      <c r="D27" s="334">
        <v>58861</v>
      </c>
      <c r="E27" s="345" t="s">
        <v>98</v>
      </c>
      <c r="F27" s="321" t="s">
        <v>114</v>
      </c>
      <c r="G27" s="332"/>
      <c r="H27" s="323"/>
      <c r="I27" s="323"/>
      <c r="J27" s="324" t="s">
        <v>89</v>
      </c>
      <c r="K27" s="325" t="s">
        <v>89</v>
      </c>
      <c r="L27" s="323"/>
      <c r="M27" s="323"/>
      <c r="N27" s="326" t="s">
        <v>89</v>
      </c>
      <c r="O27" s="328" t="s">
        <v>89</v>
      </c>
      <c r="P27" s="324"/>
      <c r="Q27" s="324"/>
      <c r="R27" s="324"/>
      <c r="S27" s="323"/>
      <c r="T27" s="323" t="s">
        <v>13</v>
      </c>
      <c r="U27" s="323"/>
      <c r="V27" s="323" t="s">
        <v>13</v>
      </c>
      <c r="W27" s="323" t="s">
        <v>13</v>
      </c>
      <c r="X27" s="324" t="s">
        <v>13</v>
      </c>
      <c r="Y27" s="348" t="s">
        <v>12</v>
      </c>
      <c r="Z27" s="323" t="s">
        <v>13</v>
      </c>
      <c r="AA27" s="323"/>
      <c r="AB27" s="323"/>
      <c r="AC27" s="326" t="s">
        <v>13</v>
      </c>
      <c r="AD27" s="324"/>
      <c r="AE27" s="324" t="s">
        <v>13</v>
      </c>
      <c r="AF27" s="324"/>
      <c r="AG27" s="323"/>
      <c r="AH27" s="323"/>
      <c r="AI27" s="323"/>
      <c r="AJ27" s="323"/>
      <c r="AK27" s="324"/>
      <c r="AL27" s="329">
        <v>132</v>
      </c>
      <c r="AM27" s="329">
        <v>132</v>
      </c>
      <c r="AN27" s="330">
        <v>0</v>
      </c>
    </row>
    <row r="28" spans="1:40" ht="15">
      <c r="A28" s="316"/>
      <c r="B28" s="317">
        <v>129690</v>
      </c>
      <c r="C28" s="318" t="s">
        <v>118</v>
      </c>
      <c r="D28" s="334">
        <v>101096</v>
      </c>
      <c r="E28" s="320" t="s">
        <v>79</v>
      </c>
      <c r="F28" s="321" t="s">
        <v>119</v>
      </c>
      <c r="G28" s="332"/>
      <c r="H28" s="323"/>
      <c r="I28" s="323"/>
      <c r="J28" s="324"/>
      <c r="K28" s="325"/>
      <c r="L28" s="323"/>
      <c r="M28" s="323"/>
      <c r="N28" s="326"/>
      <c r="O28" s="323"/>
      <c r="P28" s="324"/>
      <c r="Q28" s="324"/>
      <c r="R28" s="324"/>
      <c r="S28" s="323"/>
      <c r="T28" s="323"/>
      <c r="U28" s="323"/>
      <c r="V28" s="323"/>
      <c r="W28" s="323"/>
      <c r="X28" s="324"/>
      <c r="Y28" s="324"/>
      <c r="Z28" s="323"/>
      <c r="AA28" s="323"/>
      <c r="AB28" s="323"/>
      <c r="AC28" s="326"/>
      <c r="AD28" s="324"/>
      <c r="AE28" s="324"/>
      <c r="AF28" s="324"/>
      <c r="AG28" s="323"/>
      <c r="AH28" s="323"/>
      <c r="AI28" s="323"/>
      <c r="AJ28" s="323"/>
      <c r="AK28" s="324"/>
      <c r="AL28" s="329">
        <v>132</v>
      </c>
      <c r="AM28" s="329">
        <v>132</v>
      </c>
      <c r="AN28" s="330">
        <v>0</v>
      </c>
    </row>
    <row r="29" spans="1:40">
      <c r="A29" s="365" t="s">
        <v>92</v>
      </c>
      <c r="B29" s="306" t="s">
        <v>64</v>
      </c>
      <c r="C29" s="307" t="s">
        <v>65</v>
      </c>
      <c r="D29" s="308" t="s">
        <v>66</v>
      </c>
      <c r="E29" s="309" t="s">
        <v>67</v>
      </c>
      <c r="F29" s="310" t="s">
        <v>68</v>
      </c>
      <c r="G29" s="311">
        <v>1</v>
      </c>
      <c r="H29" s="311">
        <v>2</v>
      </c>
      <c r="I29" s="311">
        <v>3</v>
      </c>
      <c r="J29" s="311">
        <v>4</v>
      </c>
      <c r="K29" s="311">
        <v>5</v>
      </c>
      <c r="L29" s="311">
        <v>6</v>
      </c>
      <c r="M29" s="311">
        <v>7</v>
      </c>
      <c r="N29" s="311">
        <v>8</v>
      </c>
      <c r="O29" s="311">
        <v>9</v>
      </c>
      <c r="P29" s="311">
        <v>10</v>
      </c>
      <c r="Q29" s="311">
        <v>11</v>
      </c>
      <c r="R29" s="311">
        <v>12</v>
      </c>
      <c r="S29" s="311">
        <v>13</v>
      </c>
      <c r="T29" s="311">
        <v>14</v>
      </c>
      <c r="U29" s="311">
        <v>15</v>
      </c>
      <c r="V29" s="311">
        <v>16</v>
      </c>
      <c r="W29" s="311">
        <v>17</v>
      </c>
      <c r="X29" s="311">
        <v>18</v>
      </c>
      <c r="Y29" s="311">
        <v>19</v>
      </c>
      <c r="Z29" s="311">
        <v>20</v>
      </c>
      <c r="AA29" s="311">
        <v>21</v>
      </c>
      <c r="AB29" s="311">
        <v>22</v>
      </c>
      <c r="AC29" s="311">
        <v>23</v>
      </c>
      <c r="AD29" s="311">
        <v>24</v>
      </c>
      <c r="AE29" s="311">
        <v>25</v>
      </c>
      <c r="AF29" s="311">
        <v>26</v>
      </c>
      <c r="AG29" s="311">
        <v>27</v>
      </c>
      <c r="AH29" s="311">
        <v>28</v>
      </c>
      <c r="AI29" s="311">
        <v>29</v>
      </c>
      <c r="AJ29" s="311">
        <v>30</v>
      </c>
      <c r="AK29" s="312">
        <v>31</v>
      </c>
      <c r="AL29" s="313" t="s">
        <v>10</v>
      </c>
      <c r="AM29" s="314" t="s">
        <v>69</v>
      </c>
      <c r="AN29" s="314" t="s">
        <v>70</v>
      </c>
    </row>
    <row r="30" spans="1:40">
      <c r="A30" s="343"/>
      <c r="B30" s="306"/>
      <c r="C30" s="307" t="s">
        <v>72</v>
      </c>
      <c r="D30" s="308" t="s">
        <v>73</v>
      </c>
      <c r="E30" s="309" t="s">
        <v>74</v>
      </c>
      <c r="F30" s="310"/>
      <c r="G30" s="311" t="s">
        <v>75</v>
      </c>
      <c r="H30" s="311" t="s">
        <v>75</v>
      </c>
      <c r="I30" s="311" t="s">
        <v>76</v>
      </c>
      <c r="J30" s="311" t="s">
        <v>76</v>
      </c>
      <c r="K30" s="311" t="s">
        <v>77</v>
      </c>
      <c r="L30" s="311" t="s">
        <v>76</v>
      </c>
      <c r="M30" s="311" t="s">
        <v>15</v>
      </c>
      <c r="N30" s="311" t="s">
        <v>75</v>
      </c>
      <c r="O30" s="311" t="s">
        <v>75</v>
      </c>
      <c r="P30" s="311" t="s">
        <v>76</v>
      </c>
      <c r="Q30" s="311" t="s">
        <v>76</v>
      </c>
      <c r="R30" s="311" t="s">
        <v>77</v>
      </c>
      <c r="S30" s="311" t="s">
        <v>76</v>
      </c>
      <c r="T30" s="311" t="s">
        <v>15</v>
      </c>
      <c r="U30" s="311" t="s">
        <v>75</v>
      </c>
      <c r="V30" s="311" t="s">
        <v>75</v>
      </c>
      <c r="W30" s="311" t="s">
        <v>76</v>
      </c>
      <c r="X30" s="311" t="s">
        <v>76</v>
      </c>
      <c r="Y30" s="311" t="s">
        <v>77</v>
      </c>
      <c r="Z30" s="311" t="s">
        <v>76</v>
      </c>
      <c r="AA30" s="311" t="s">
        <v>15</v>
      </c>
      <c r="AB30" s="311" t="s">
        <v>75</v>
      </c>
      <c r="AC30" s="311" t="s">
        <v>75</v>
      </c>
      <c r="AD30" s="311" t="s">
        <v>76</v>
      </c>
      <c r="AE30" s="311" t="s">
        <v>76</v>
      </c>
      <c r="AF30" s="311" t="s">
        <v>77</v>
      </c>
      <c r="AG30" s="311" t="s">
        <v>76</v>
      </c>
      <c r="AH30" s="311" t="s">
        <v>15</v>
      </c>
      <c r="AI30" s="311" t="s">
        <v>75</v>
      </c>
      <c r="AJ30" s="311" t="s">
        <v>75</v>
      </c>
      <c r="AK30" s="312" t="s">
        <v>76</v>
      </c>
      <c r="AL30" s="313"/>
      <c r="AM30" s="314"/>
      <c r="AN30" s="314"/>
    </row>
    <row r="31" spans="1:40" ht="15">
      <c r="A31" s="343"/>
      <c r="B31" s="339">
        <v>142450</v>
      </c>
      <c r="C31" s="318" t="s">
        <v>120</v>
      </c>
      <c r="D31" s="334">
        <v>109899</v>
      </c>
      <c r="E31" s="320" t="s">
        <v>79</v>
      </c>
      <c r="F31" s="321" t="s">
        <v>114</v>
      </c>
      <c r="G31" s="332"/>
      <c r="H31" s="323"/>
      <c r="I31" s="323" t="s">
        <v>82</v>
      </c>
      <c r="J31" s="324"/>
      <c r="K31" s="325"/>
      <c r="L31" s="323" t="s">
        <v>89</v>
      </c>
      <c r="M31" s="323"/>
      <c r="N31" s="326"/>
      <c r="O31" s="323"/>
      <c r="P31" s="324"/>
      <c r="Q31" s="324"/>
      <c r="R31" s="324" t="s">
        <v>13</v>
      </c>
      <c r="S31" s="323" t="s">
        <v>116</v>
      </c>
      <c r="T31" s="323"/>
      <c r="U31" s="323" t="s">
        <v>13</v>
      </c>
      <c r="V31" s="323"/>
      <c r="W31" s="323" t="s">
        <v>116</v>
      </c>
      <c r="X31" s="324" t="s">
        <v>82</v>
      </c>
      <c r="Y31" s="324" t="s">
        <v>13</v>
      </c>
      <c r="Z31" s="323"/>
      <c r="AA31" s="323" t="s">
        <v>89</v>
      </c>
      <c r="AB31" s="323"/>
      <c r="AC31" s="326"/>
      <c r="AD31" s="324" t="s">
        <v>13</v>
      </c>
      <c r="AE31" s="324"/>
      <c r="AF31" s="324"/>
      <c r="AG31" s="323" t="s">
        <v>13</v>
      </c>
      <c r="AH31" s="323" t="s">
        <v>89</v>
      </c>
      <c r="AI31" s="323"/>
      <c r="AJ31" s="323" t="s">
        <v>13</v>
      </c>
      <c r="AK31" s="324"/>
      <c r="AL31" s="329">
        <v>132</v>
      </c>
      <c r="AM31" s="329">
        <v>132</v>
      </c>
      <c r="AN31" s="330">
        <v>0</v>
      </c>
    </row>
    <row r="32" spans="1:40" ht="15">
      <c r="A32" s="343"/>
      <c r="B32" s="339">
        <v>130281</v>
      </c>
      <c r="C32" s="366" t="s">
        <v>121</v>
      </c>
      <c r="D32" s="334">
        <v>140159</v>
      </c>
      <c r="E32" s="345" t="s">
        <v>84</v>
      </c>
      <c r="F32" s="321" t="s">
        <v>114</v>
      </c>
      <c r="G32" s="332" t="s">
        <v>13</v>
      </c>
      <c r="H32" s="323"/>
      <c r="I32" s="323" t="s">
        <v>13</v>
      </c>
      <c r="J32" s="324"/>
      <c r="K32" s="325"/>
      <c r="L32" s="323" t="s">
        <v>13</v>
      </c>
      <c r="M32" s="323"/>
      <c r="N32" s="326"/>
      <c r="O32" s="323" t="s">
        <v>82</v>
      </c>
      <c r="P32" s="324" t="s">
        <v>13</v>
      </c>
      <c r="Q32" s="327" t="s">
        <v>81</v>
      </c>
      <c r="R32" s="324" t="s">
        <v>82</v>
      </c>
      <c r="S32" s="323"/>
      <c r="T32" s="323"/>
      <c r="U32" s="323" t="s">
        <v>13</v>
      </c>
      <c r="V32" s="323"/>
      <c r="W32" s="323"/>
      <c r="X32" s="324" t="s">
        <v>13</v>
      </c>
      <c r="Y32" s="324"/>
      <c r="Z32" s="323"/>
      <c r="AA32" s="323" t="s">
        <v>82</v>
      </c>
      <c r="AB32" s="323"/>
      <c r="AC32" s="326"/>
      <c r="AD32" s="324" t="s">
        <v>13</v>
      </c>
      <c r="AE32" s="324"/>
      <c r="AF32" s="324"/>
      <c r="AG32" s="323" t="s">
        <v>122</v>
      </c>
      <c r="AH32" s="323"/>
      <c r="AI32" s="323"/>
      <c r="AJ32" s="323" t="s">
        <v>13</v>
      </c>
      <c r="AK32" s="324"/>
      <c r="AL32" s="329">
        <v>132</v>
      </c>
      <c r="AM32" s="329">
        <v>132</v>
      </c>
      <c r="AN32" s="330">
        <v>0</v>
      </c>
    </row>
    <row r="33" spans="1:40">
      <c r="A33" s="343"/>
      <c r="B33" s="339">
        <v>142344</v>
      </c>
      <c r="C33" s="367" t="s">
        <v>123</v>
      </c>
      <c r="D33" s="368">
        <v>267264</v>
      </c>
      <c r="E33" s="335" t="s">
        <v>124</v>
      </c>
      <c r="F33" s="321" t="s">
        <v>114</v>
      </c>
      <c r="G33" s="346" t="s">
        <v>125</v>
      </c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23" t="s">
        <v>82</v>
      </c>
      <c r="V33" s="323"/>
      <c r="W33" s="323"/>
      <c r="X33" s="336" t="s">
        <v>88</v>
      </c>
      <c r="Y33" s="324"/>
      <c r="Z33" s="323"/>
      <c r="AA33" s="336" t="s">
        <v>88</v>
      </c>
      <c r="AB33" s="323" t="s">
        <v>81</v>
      </c>
      <c r="AC33" s="326"/>
      <c r="AD33" s="324" t="s">
        <v>88</v>
      </c>
      <c r="AE33" s="324"/>
      <c r="AF33" s="324"/>
      <c r="AG33" s="336" t="s">
        <v>88</v>
      </c>
      <c r="AH33" s="323"/>
      <c r="AI33" s="336" t="s">
        <v>88</v>
      </c>
      <c r="AJ33" s="328"/>
      <c r="AK33" s="324"/>
      <c r="AL33" s="329">
        <v>78</v>
      </c>
      <c r="AM33" s="329">
        <v>72</v>
      </c>
      <c r="AN33" s="330">
        <v>0</v>
      </c>
    </row>
    <row r="34" spans="1:40" ht="15">
      <c r="A34" s="343"/>
      <c r="B34" s="333" t="s">
        <v>126</v>
      </c>
      <c r="C34" s="318" t="s">
        <v>127</v>
      </c>
      <c r="D34" s="334">
        <v>140159</v>
      </c>
      <c r="E34" s="335" t="s">
        <v>124</v>
      </c>
      <c r="F34" s="321" t="s">
        <v>114</v>
      </c>
      <c r="G34" s="332"/>
      <c r="H34" s="327" t="s">
        <v>12</v>
      </c>
      <c r="I34" s="336" t="s">
        <v>88</v>
      </c>
      <c r="J34" s="324"/>
      <c r="K34" s="325" t="s">
        <v>122</v>
      </c>
      <c r="L34" s="336" t="s">
        <v>88</v>
      </c>
      <c r="M34" s="323" t="s">
        <v>122</v>
      </c>
      <c r="N34" s="326"/>
      <c r="O34" s="323" t="s">
        <v>82</v>
      </c>
      <c r="P34" s="324"/>
      <c r="Q34" s="324"/>
      <c r="R34" s="324" t="s">
        <v>82</v>
      </c>
      <c r="S34" s="336" t="s">
        <v>88</v>
      </c>
      <c r="T34" s="336" t="s">
        <v>88</v>
      </c>
      <c r="U34" s="336" t="s">
        <v>88</v>
      </c>
      <c r="V34" s="323"/>
      <c r="W34" s="327" t="s">
        <v>12</v>
      </c>
      <c r="X34" s="324" t="s">
        <v>13</v>
      </c>
      <c r="Y34" s="324" t="s">
        <v>13</v>
      </c>
      <c r="Z34" s="323"/>
      <c r="AA34" s="363" t="s">
        <v>81</v>
      </c>
      <c r="AB34" s="323"/>
      <c r="AC34" s="322"/>
      <c r="AD34" s="324" t="s">
        <v>13</v>
      </c>
      <c r="AE34" s="324" t="s">
        <v>82</v>
      </c>
      <c r="AF34" s="324"/>
      <c r="AG34" s="323" t="s">
        <v>82</v>
      </c>
      <c r="AH34" s="369" t="s">
        <v>122</v>
      </c>
      <c r="AI34" s="323" t="s">
        <v>13</v>
      </c>
      <c r="AJ34" s="323" t="s">
        <v>82</v>
      </c>
      <c r="AK34" s="324"/>
      <c r="AL34" s="329">
        <v>132</v>
      </c>
      <c r="AM34" s="329">
        <v>132</v>
      </c>
      <c r="AN34" s="330">
        <v>0</v>
      </c>
    </row>
    <row r="35" spans="1:40">
      <c r="A35" s="370" t="s">
        <v>104</v>
      </c>
      <c r="B35" s="306" t="s">
        <v>64</v>
      </c>
      <c r="C35" s="307" t="s">
        <v>65</v>
      </c>
      <c r="D35" s="308" t="s">
        <v>66</v>
      </c>
      <c r="E35" s="309" t="s">
        <v>67</v>
      </c>
      <c r="F35" s="310" t="s">
        <v>68</v>
      </c>
      <c r="G35" s="311">
        <v>1</v>
      </c>
      <c r="H35" s="311">
        <v>2</v>
      </c>
      <c r="I35" s="311">
        <v>3</v>
      </c>
      <c r="J35" s="311">
        <v>4</v>
      </c>
      <c r="K35" s="311">
        <v>5</v>
      </c>
      <c r="L35" s="311">
        <v>6</v>
      </c>
      <c r="M35" s="311">
        <v>7</v>
      </c>
      <c r="N35" s="311">
        <v>8</v>
      </c>
      <c r="O35" s="311">
        <v>9</v>
      </c>
      <c r="P35" s="311">
        <v>10</v>
      </c>
      <c r="Q35" s="311">
        <v>11</v>
      </c>
      <c r="R35" s="311">
        <v>12</v>
      </c>
      <c r="S35" s="311">
        <v>13</v>
      </c>
      <c r="T35" s="311">
        <v>14</v>
      </c>
      <c r="U35" s="311">
        <v>15</v>
      </c>
      <c r="V35" s="311">
        <v>16</v>
      </c>
      <c r="W35" s="311">
        <v>17</v>
      </c>
      <c r="X35" s="311">
        <v>18</v>
      </c>
      <c r="Y35" s="311">
        <v>19</v>
      </c>
      <c r="Z35" s="311">
        <v>20</v>
      </c>
      <c r="AA35" s="311">
        <v>21</v>
      </c>
      <c r="AB35" s="311">
        <v>22</v>
      </c>
      <c r="AC35" s="311">
        <v>23</v>
      </c>
      <c r="AD35" s="311">
        <v>24</v>
      </c>
      <c r="AE35" s="311">
        <v>25</v>
      </c>
      <c r="AF35" s="311">
        <v>26</v>
      </c>
      <c r="AG35" s="311">
        <v>27</v>
      </c>
      <c r="AH35" s="311">
        <v>28</v>
      </c>
      <c r="AI35" s="311">
        <v>29</v>
      </c>
      <c r="AJ35" s="311">
        <v>30</v>
      </c>
      <c r="AK35" s="312">
        <v>31</v>
      </c>
      <c r="AL35" s="313" t="s">
        <v>10</v>
      </c>
      <c r="AM35" s="314" t="s">
        <v>69</v>
      </c>
      <c r="AN35" s="314" t="s">
        <v>70</v>
      </c>
    </row>
    <row r="36" spans="1:40">
      <c r="A36" s="371"/>
      <c r="B36" s="306"/>
      <c r="C36" s="307" t="s">
        <v>72</v>
      </c>
      <c r="D36" s="308" t="s">
        <v>73</v>
      </c>
      <c r="E36" s="309" t="s">
        <v>74</v>
      </c>
      <c r="F36" s="310"/>
      <c r="G36" s="311" t="s">
        <v>75</v>
      </c>
      <c r="H36" s="311" t="s">
        <v>75</v>
      </c>
      <c r="I36" s="311" t="s">
        <v>76</v>
      </c>
      <c r="J36" s="311" t="s">
        <v>76</v>
      </c>
      <c r="K36" s="311" t="s">
        <v>77</v>
      </c>
      <c r="L36" s="311" t="s">
        <v>76</v>
      </c>
      <c r="M36" s="311" t="s">
        <v>15</v>
      </c>
      <c r="N36" s="311" t="s">
        <v>75</v>
      </c>
      <c r="O36" s="311" t="s">
        <v>75</v>
      </c>
      <c r="P36" s="311" t="s">
        <v>76</v>
      </c>
      <c r="Q36" s="311" t="s">
        <v>76</v>
      </c>
      <c r="R36" s="311" t="s">
        <v>77</v>
      </c>
      <c r="S36" s="311" t="s">
        <v>76</v>
      </c>
      <c r="T36" s="311" t="s">
        <v>15</v>
      </c>
      <c r="U36" s="311" t="s">
        <v>75</v>
      </c>
      <c r="V36" s="311" t="s">
        <v>75</v>
      </c>
      <c r="W36" s="311" t="s">
        <v>76</v>
      </c>
      <c r="X36" s="311" t="s">
        <v>76</v>
      </c>
      <c r="Y36" s="311" t="s">
        <v>77</v>
      </c>
      <c r="Z36" s="311" t="s">
        <v>76</v>
      </c>
      <c r="AA36" s="311" t="s">
        <v>15</v>
      </c>
      <c r="AB36" s="311" t="s">
        <v>75</v>
      </c>
      <c r="AC36" s="311" t="s">
        <v>75</v>
      </c>
      <c r="AD36" s="311" t="s">
        <v>76</v>
      </c>
      <c r="AE36" s="311" t="s">
        <v>76</v>
      </c>
      <c r="AF36" s="311" t="s">
        <v>77</v>
      </c>
      <c r="AG36" s="311" t="s">
        <v>76</v>
      </c>
      <c r="AH36" s="311" t="s">
        <v>15</v>
      </c>
      <c r="AI36" s="311" t="s">
        <v>75</v>
      </c>
      <c r="AJ36" s="311" t="s">
        <v>75</v>
      </c>
      <c r="AK36" s="312" t="s">
        <v>76</v>
      </c>
      <c r="AL36" s="313"/>
      <c r="AM36" s="314"/>
      <c r="AN36" s="314"/>
    </row>
    <row r="37" spans="1:40">
      <c r="A37" s="371"/>
      <c r="B37" s="317">
        <v>420182</v>
      </c>
      <c r="C37" s="318" t="s">
        <v>128</v>
      </c>
      <c r="D37" s="319">
        <v>228821</v>
      </c>
      <c r="E37" s="320" t="s">
        <v>79</v>
      </c>
      <c r="F37" s="321" t="s">
        <v>114</v>
      </c>
      <c r="G37" s="323" t="s">
        <v>13</v>
      </c>
      <c r="H37" s="323"/>
      <c r="I37" s="323" t="s">
        <v>13</v>
      </c>
      <c r="J37" s="324" t="s">
        <v>82</v>
      </c>
      <c r="K37" s="325" t="s">
        <v>89</v>
      </c>
      <c r="L37" s="323"/>
      <c r="M37" s="323" t="s">
        <v>85</v>
      </c>
      <c r="N37" s="323"/>
      <c r="O37" s="323" t="s">
        <v>13</v>
      </c>
      <c r="P37" s="324" t="s">
        <v>82</v>
      </c>
      <c r="Q37" s="324"/>
      <c r="R37" s="324"/>
      <c r="S37" s="323" t="s">
        <v>13</v>
      </c>
      <c r="T37" s="323"/>
      <c r="U37" s="323"/>
      <c r="V37" s="323" t="s">
        <v>82</v>
      </c>
      <c r="W37" s="326"/>
      <c r="X37" s="324"/>
      <c r="Y37" s="324" t="s">
        <v>13</v>
      </c>
      <c r="Z37" s="323"/>
      <c r="AA37" s="323"/>
      <c r="AB37" s="323" t="s">
        <v>85</v>
      </c>
      <c r="AC37" s="323"/>
      <c r="AD37" s="325"/>
      <c r="AE37" s="324" t="s">
        <v>13</v>
      </c>
      <c r="AF37" s="324"/>
      <c r="AG37" s="323"/>
      <c r="AH37" s="323" t="s">
        <v>82</v>
      </c>
      <c r="AI37" s="323" t="s">
        <v>13</v>
      </c>
      <c r="AJ37" s="323"/>
      <c r="AK37" s="324" t="s">
        <v>13</v>
      </c>
      <c r="AL37" s="329">
        <v>132</v>
      </c>
      <c r="AM37" s="329">
        <v>132</v>
      </c>
      <c r="AN37" s="330">
        <v>0</v>
      </c>
    </row>
    <row r="38" spans="1:40">
      <c r="A38" s="371"/>
      <c r="B38" s="339">
        <v>142409</v>
      </c>
      <c r="C38" s="318" t="s">
        <v>129</v>
      </c>
      <c r="D38" s="334">
        <v>124766</v>
      </c>
      <c r="E38" s="345" t="s">
        <v>84</v>
      </c>
      <c r="F38" s="321" t="s">
        <v>114</v>
      </c>
      <c r="G38" s="323" t="s">
        <v>13</v>
      </c>
      <c r="H38" s="323" t="s">
        <v>13</v>
      </c>
      <c r="I38" s="323"/>
      <c r="J38" s="324" t="s">
        <v>82</v>
      </c>
      <c r="K38" s="372" t="s">
        <v>130</v>
      </c>
      <c r="L38" s="323"/>
      <c r="M38" s="323" t="s">
        <v>82</v>
      </c>
      <c r="N38" s="361" t="s">
        <v>81</v>
      </c>
      <c r="O38" s="323" t="s">
        <v>13</v>
      </c>
      <c r="P38" s="324" t="s">
        <v>82</v>
      </c>
      <c r="Q38" s="324"/>
      <c r="R38" s="337" t="s">
        <v>85</v>
      </c>
      <c r="S38" s="323" t="s">
        <v>13</v>
      </c>
      <c r="T38" s="323"/>
      <c r="U38" s="323" t="s">
        <v>13</v>
      </c>
      <c r="V38" s="323" t="s">
        <v>82</v>
      </c>
      <c r="W38" s="326"/>
      <c r="X38" s="324"/>
      <c r="Y38" s="337" t="s">
        <v>85</v>
      </c>
      <c r="Z38" s="323"/>
      <c r="AA38" s="363" t="s">
        <v>81</v>
      </c>
      <c r="AB38" s="323" t="s">
        <v>82</v>
      </c>
      <c r="AC38" s="323" t="s">
        <v>13</v>
      </c>
      <c r="AD38" s="325"/>
      <c r="AE38" s="348" t="s">
        <v>122</v>
      </c>
      <c r="AF38" s="324" t="s">
        <v>131</v>
      </c>
      <c r="AG38" s="323" t="s">
        <v>81</v>
      </c>
      <c r="AH38" s="323" t="s">
        <v>13</v>
      </c>
      <c r="AI38" s="323"/>
      <c r="AJ38" s="363" t="s">
        <v>132</v>
      </c>
      <c r="AK38" s="324" t="s">
        <v>13</v>
      </c>
      <c r="AL38" s="329">
        <v>132</v>
      </c>
      <c r="AM38" s="329">
        <v>132</v>
      </c>
      <c r="AN38" s="330">
        <v>66</v>
      </c>
    </row>
    <row r="39" spans="1:40">
      <c r="A39" s="371"/>
      <c r="B39" s="333">
        <v>131881</v>
      </c>
      <c r="C39" s="318" t="s">
        <v>133</v>
      </c>
      <c r="D39" s="334">
        <v>165090</v>
      </c>
      <c r="E39" s="345" t="s">
        <v>98</v>
      </c>
      <c r="F39" s="321" t="s">
        <v>114</v>
      </c>
      <c r="G39" s="323" t="s">
        <v>82</v>
      </c>
      <c r="H39" s="323"/>
      <c r="I39" s="323" t="s">
        <v>13</v>
      </c>
      <c r="J39" s="324" t="s">
        <v>13</v>
      </c>
      <c r="K39" s="325"/>
      <c r="L39" s="323"/>
      <c r="M39" s="323" t="s">
        <v>13</v>
      </c>
      <c r="N39" s="323"/>
      <c r="O39" s="323"/>
      <c r="P39" s="324" t="s">
        <v>13</v>
      </c>
      <c r="Q39" s="324" t="s">
        <v>13</v>
      </c>
      <c r="R39" s="324" t="s">
        <v>13</v>
      </c>
      <c r="S39" s="323" t="s">
        <v>82</v>
      </c>
      <c r="T39" s="323"/>
      <c r="U39" s="323"/>
      <c r="V39" s="323" t="s">
        <v>13</v>
      </c>
      <c r="W39" s="361" t="s">
        <v>122</v>
      </c>
      <c r="X39" s="324"/>
      <c r="Y39" s="324" t="s">
        <v>82</v>
      </c>
      <c r="Z39" s="323"/>
      <c r="AA39" s="323"/>
      <c r="AB39" s="323" t="s">
        <v>13</v>
      </c>
      <c r="AC39" s="323"/>
      <c r="AD39" s="325"/>
      <c r="AE39" s="324" t="s">
        <v>116</v>
      </c>
      <c r="AF39" s="324"/>
      <c r="AG39" s="323"/>
      <c r="AH39" s="336" t="s">
        <v>134</v>
      </c>
      <c r="AI39" s="323"/>
      <c r="AJ39" s="323"/>
      <c r="AK39" s="336" t="s">
        <v>134</v>
      </c>
      <c r="AL39" s="329">
        <v>108</v>
      </c>
      <c r="AM39" s="329">
        <v>108</v>
      </c>
      <c r="AN39" s="330">
        <v>0</v>
      </c>
    </row>
    <row r="40" spans="1:40">
      <c r="A40" s="371"/>
      <c r="B40" s="333">
        <v>142352</v>
      </c>
      <c r="C40" s="331" t="s">
        <v>135</v>
      </c>
      <c r="D40" s="334">
        <v>139103</v>
      </c>
      <c r="E40" s="373" t="s">
        <v>79</v>
      </c>
      <c r="F40" s="321" t="s">
        <v>119</v>
      </c>
      <c r="G40" s="323"/>
      <c r="H40" s="323"/>
      <c r="I40" s="323"/>
      <c r="J40" s="324"/>
      <c r="K40" s="325"/>
      <c r="L40" s="323"/>
      <c r="M40" s="323"/>
      <c r="N40" s="323"/>
      <c r="O40" s="323"/>
      <c r="P40" s="324"/>
      <c r="Q40" s="324"/>
      <c r="R40" s="324"/>
      <c r="S40" s="323"/>
      <c r="T40" s="323"/>
      <c r="U40" s="323"/>
      <c r="V40" s="323"/>
      <c r="W40" s="326"/>
      <c r="X40" s="324"/>
      <c r="Y40" s="324"/>
      <c r="Z40" s="323"/>
      <c r="AA40" s="323"/>
      <c r="AB40" s="323"/>
      <c r="AC40" s="323"/>
      <c r="AD40" s="325"/>
      <c r="AE40" s="324"/>
      <c r="AF40" s="324"/>
      <c r="AG40" s="323"/>
      <c r="AH40" s="323"/>
      <c r="AI40" s="323"/>
      <c r="AJ40" s="323"/>
      <c r="AK40" s="324"/>
      <c r="AL40" s="329">
        <v>132</v>
      </c>
      <c r="AM40" s="329">
        <v>132</v>
      </c>
      <c r="AN40" s="330">
        <v>0</v>
      </c>
    </row>
    <row r="41" spans="1:40">
      <c r="A41" s="371"/>
      <c r="B41" s="333">
        <v>142336</v>
      </c>
      <c r="C41" s="331" t="s">
        <v>136</v>
      </c>
      <c r="D41" s="334">
        <v>165428</v>
      </c>
      <c r="E41" s="373" t="s">
        <v>84</v>
      </c>
      <c r="F41" s="321" t="s">
        <v>119</v>
      </c>
      <c r="G41" s="323"/>
      <c r="H41" s="323"/>
      <c r="I41" s="323"/>
      <c r="J41" s="324"/>
      <c r="K41" s="325"/>
      <c r="L41" s="323"/>
      <c r="M41" s="323"/>
      <c r="N41" s="323"/>
      <c r="O41" s="323"/>
      <c r="P41" s="324"/>
      <c r="Q41" s="324"/>
      <c r="R41" s="324"/>
      <c r="S41" s="323"/>
      <c r="T41" s="323"/>
      <c r="U41" s="323"/>
      <c r="V41" s="323"/>
      <c r="W41" s="326"/>
      <c r="X41" s="324"/>
      <c r="Y41" s="324"/>
      <c r="Z41" s="323"/>
      <c r="AA41" s="323"/>
      <c r="AB41" s="323"/>
      <c r="AC41" s="323"/>
      <c r="AD41" s="325"/>
      <c r="AE41" s="324"/>
      <c r="AF41" s="324"/>
      <c r="AG41" s="323"/>
      <c r="AH41" s="323"/>
      <c r="AI41" s="323"/>
      <c r="AJ41" s="323"/>
      <c r="AK41" s="324"/>
      <c r="AL41" s="329">
        <v>132</v>
      </c>
      <c r="AM41" s="329">
        <v>132</v>
      </c>
      <c r="AN41" s="330">
        <v>0</v>
      </c>
    </row>
    <row r="42" spans="1:40">
      <c r="A42" s="371"/>
      <c r="B42" s="339">
        <v>145467</v>
      </c>
      <c r="C42" s="331" t="s">
        <v>137</v>
      </c>
      <c r="D42" s="334">
        <v>244840</v>
      </c>
      <c r="E42" s="373" t="s">
        <v>138</v>
      </c>
      <c r="F42" s="321" t="s">
        <v>139</v>
      </c>
      <c r="G42" s="323" t="s">
        <v>15</v>
      </c>
      <c r="H42" s="323" t="s">
        <v>15</v>
      </c>
      <c r="I42" s="323" t="s">
        <v>15</v>
      </c>
      <c r="J42" s="324"/>
      <c r="K42" s="325"/>
      <c r="L42" s="323" t="s">
        <v>12</v>
      </c>
      <c r="M42" s="323" t="s">
        <v>12</v>
      </c>
      <c r="N42" s="323" t="s">
        <v>15</v>
      </c>
      <c r="O42" s="323" t="s">
        <v>15</v>
      </c>
      <c r="P42" s="324"/>
      <c r="Q42" s="324"/>
      <c r="R42" s="324"/>
      <c r="S42" s="323" t="s">
        <v>12</v>
      </c>
      <c r="T42" s="323" t="s">
        <v>12</v>
      </c>
      <c r="U42" s="323" t="s">
        <v>15</v>
      </c>
      <c r="V42" s="323" t="s">
        <v>15</v>
      </c>
      <c r="W42" s="326" t="s">
        <v>15</v>
      </c>
      <c r="X42" s="324"/>
      <c r="Y42" s="324"/>
      <c r="Z42" s="323" t="s">
        <v>12</v>
      </c>
      <c r="AA42" s="323" t="s">
        <v>12</v>
      </c>
      <c r="AB42" s="323" t="s">
        <v>15</v>
      </c>
      <c r="AC42" s="323" t="s">
        <v>15</v>
      </c>
      <c r="AD42" s="325" t="s">
        <v>15</v>
      </c>
      <c r="AE42" s="324"/>
      <c r="AF42" s="324"/>
      <c r="AG42" s="323" t="s">
        <v>12</v>
      </c>
      <c r="AH42" s="323" t="s">
        <v>12</v>
      </c>
      <c r="AI42" s="323" t="s">
        <v>15</v>
      </c>
      <c r="AJ42" s="323" t="s">
        <v>15</v>
      </c>
      <c r="AK42" s="324" t="s">
        <v>15</v>
      </c>
      <c r="AL42" s="329">
        <v>132</v>
      </c>
      <c r="AM42" s="329">
        <v>132</v>
      </c>
      <c r="AN42" s="330">
        <v>0</v>
      </c>
    </row>
    <row r="43" spans="1:40">
      <c r="A43" s="374"/>
      <c r="B43" s="339">
        <v>142379</v>
      </c>
      <c r="C43" s="344" t="s">
        <v>140</v>
      </c>
      <c r="D43" s="334">
        <v>165525</v>
      </c>
      <c r="E43" s="373" t="s">
        <v>141</v>
      </c>
      <c r="F43" s="321" t="s">
        <v>139</v>
      </c>
      <c r="G43" s="323" t="s">
        <v>12</v>
      </c>
      <c r="H43" s="323" t="s">
        <v>12</v>
      </c>
      <c r="I43" s="323" t="s">
        <v>12</v>
      </c>
      <c r="J43" s="324"/>
      <c r="K43" s="325"/>
      <c r="L43" s="323" t="s">
        <v>12</v>
      </c>
      <c r="M43" s="323" t="s">
        <v>12</v>
      </c>
      <c r="N43" s="323" t="s">
        <v>12</v>
      </c>
      <c r="O43" s="323" t="s">
        <v>12</v>
      </c>
      <c r="P43" s="324"/>
      <c r="Q43" s="324"/>
      <c r="R43" s="324"/>
      <c r="S43" s="323" t="s">
        <v>12</v>
      </c>
      <c r="T43" s="323" t="s">
        <v>12</v>
      </c>
      <c r="U43" s="323" t="s">
        <v>12</v>
      </c>
      <c r="V43" s="323" t="s">
        <v>12</v>
      </c>
      <c r="W43" s="326" t="s">
        <v>12</v>
      </c>
      <c r="X43" s="324"/>
      <c r="Y43" s="324"/>
      <c r="Z43" s="323" t="s">
        <v>12</v>
      </c>
      <c r="AA43" s="323" t="s">
        <v>12</v>
      </c>
      <c r="AB43" s="323" t="s">
        <v>12</v>
      </c>
      <c r="AC43" s="323" t="s">
        <v>12</v>
      </c>
      <c r="AD43" s="325" t="s">
        <v>12</v>
      </c>
      <c r="AE43" s="324"/>
      <c r="AF43" s="324"/>
      <c r="AG43" s="323" t="s">
        <v>12</v>
      </c>
      <c r="AH43" s="323" t="s">
        <v>12</v>
      </c>
      <c r="AI43" s="323" t="s">
        <v>12</v>
      </c>
      <c r="AJ43" s="323" t="s">
        <v>12</v>
      </c>
      <c r="AK43" s="324" t="s">
        <v>12</v>
      </c>
      <c r="AL43" s="329">
        <v>132</v>
      </c>
      <c r="AM43" s="329">
        <v>132</v>
      </c>
      <c r="AN43" s="330">
        <v>0</v>
      </c>
    </row>
    <row r="44" spans="1:40">
      <c r="A44" s="375" t="s">
        <v>142</v>
      </c>
      <c r="B44" s="376"/>
      <c r="C44" s="377" t="s">
        <v>142</v>
      </c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</row>
    <row r="45" spans="1:40">
      <c r="A45" s="375"/>
      <c r="B45" s="378" t="s">
        <v>81</v>
      </c>
      <c r="C45" s="379" t="s">
        <v>143</v>
      </c>
      <c r="D45" s="379"/>
      <c r="E45" s="379"/>
      <c r="F45" s="379"/>
      <c r="G45" s="380"/>
      <c r="H45" s="381" t="s">
        <v>85</v>
      </c>
      <c r="I45" s="381"/>
      <c r="J45" s="382" t="s">
        <v>144</v>
      </c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5"/>
      <c r="V45" s="386" t="s">
        <v>12</v>
      </c>
      <c r="W45" s="386"/>
      <c r="X45" s="379" t="s">
        <v>145</v>
      </c>
      <c r="Y45" s="379"/>
      <c r="Z45" s="379"/>
      <c r="AA45" s="379"/>
      <c r="AB45" s="379"/>
      <c r="AC45" s="379"/>
      <c r="AD45" s="379"/>
      <c r="AE45" s="379"/>
      <c r="AF45" s="379"/>
      <c r="AG45" s="387" t="s">
        <v>85</v>
      </c>
      <c r="AH45" s="388" t="s">
        <v>144</v>
      </c>
      <c r="AI45" s="388"/>
      <c r="AJ45" s="388"/>
      <c r="AK45" s="388"/>
      <c r="AL45" s="388"/>
      <c r="AM45" s="388"/>
      <c r="AN45" s="388"/>
    </row>
    <row r="46" spans="1:40">
      <c r="A46" s="375"/>
      <c r="B46" s="389" t="s">
        <v>146</v>
      </c>
      <c r="C46" s="390" t="s">
        <v>147</v>
      </c>
      <c r="D46" s="390"/>
      <c r="E46" s="390"/>
      <c r="F46" s="390"/>
      <c r="G46" s="391"/>
      <c r="H46" s="386" t="s">
        <v>116</v>
      </c>
      <c r="I46" s="386"/>
      <c r="J46" s="392" t="s">
        <v>148</v>
      </c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3"/>
      <c r="V46" s="386" t="s">
        <v>15</v>
      </c>
      <c r="W46" s="386"/>
      <c r="X46" s="379" t="s">
        <v>149</v>
      </c>
      <c r="Y46" s="379"/>
      <c r="Z46" s="379"/>
      <c r="AA46" s="379"/>
      <c r="AB46" s="379"/>
      <c r="AC46" s="379"/>
      <c r="AD46" s="379"/>
      <c r="AE46" s="379"/>
      <c r="AF46" s="379"/>
      <c r="AG46" s="394" t="s">
        <v>116</v>
      </c>
      <c r="AH46" s="395" t="s">
        <v>150</v>
      </c>
      <c r="AI46" s="395"/>
      <c r="AJ46" s="395"/>
      <c r="AK46" s="395"/>
      <c r="AL46" s="395"/>
      <c r="AM46" s="395"/>
      <c r="AN46" s="395"/>
    </row>
    <row r="47" spans="1:40">
      <c r="A47" s="375"/>
      <c r="B47" s="396" t="s">
        <v>151</v>
      </c>
      <c r="C47" s="379" t="s">
        <v>152</v>
      </c>
      <c r="D47" s="379"/>
      <c r="E47" s="379"/>
      <c r="F47" s="379"/>
      <c r="G47" s="391"/>
      <c r="H47" s="386" t="s">
        <v>122</v>
      </c>
      <c r="I47" s="386"/>
      <c r="J47" s="392" t="s">
        <v>153</v>
      </c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3"/>
      <c r="V47" s="397" t="s">
        <v>154</v>
      </c>
      <c r="W47" s="397"/>
      <c r="X47" s="379" t="s">
        <v>155</v>
      </c>
      <c r="Y47" s="379"/>
      <c r="Z47" s="379"/>
      <c r="AA47" s="379"/>
      <c r="AB47" s="379"/>
      <c r="AC47" s="379"/>
      <c r="AD47" s="379"/>
      <c r="AE47" s="379"/>
      <c r="AF47" s="379"/>
      <c r="AG47" s="394" t="s">
        <v>122</v>
      </c>
      <c r="AH47" s="390" t="s">
        <v>156</v>
      </c>
      <c r="AI47" s="390"/>
      <c r="AJ47" s="390"/>
      <c r="AK47" s="390"/>
      <c r="AL47" s="390"/>
      <c r="AM47" s="390"/>
      <c r="AN47" s="390"/>
    </row>
    <row r="48" spans="1:40">
      <c r="A48" s="375"/>
      <c r="B48" s="398" t="s">
        <v>157</v>
      </c>
      <c r="C48" s="379" t="s">
        <v>158</v>
      </c>
      <c r="D48" s="379"/>
      <c r="E48" s="379"/>
      <c r="F48" s="379"/>
      <c r="G48" s="391"/>
      <c r="H48" s="399" t="s">
        <v>12</v>
      </c>
      <c r="I48" s="399"/>
      <c r="J48" s="392" t="s">
        <v>159</v>
      </c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3"/>
      <c r="V48" s="397" t="s">
        <v>160</v>
      </c>
      <c r="W48" s="397"/>
      <c r="X48" s="400" t="s">
        <v>161</v>
      </c>
      <c r="Y48" s="400"/>
      <c r="Z48" s="401"/>
      <c r="AA48" s="402"/>
      <c r="AB48" s="402"/>
      <c r="AC48" s="402"/>
      <c r="AD48" s="403"/>
      <c r="AE48" s="402"/>
      <c r="AF48" s="404"/>
      <c r="AG48" s="405" t="s">
        <v>88</v>
      </c>
      <c r="AH48" s="390" t="s">
        <v>162</v>
      </c>
      <c r="AI48" s="390"/>
      <c r="AJ48" s="390"/>
      <c r="AK48" s="390"/>
      <c r="AL48" s="390"/>
      <c r="AM48" s="390"/>
      <c r="AN48" s="390"/>
    </row>
    <row r="49" spans="1:40">
      <c r="A49" s="375"/>
      <c r="B49" s="406" t="s">
        <v>163</v>
      </c>
      <c r="C49" s="407" t="s">
        <v>164</v>
      </c>
      <c r="D49" s="407"/>
      <c r="E49" s="407"/>
      <c r="F49" s="407"/>
      <c r="G49" s="391"/>
      <c r="H49" s="408" t="s">
        <v>15</v>
      </c>
      <c r="I49" s="408"/>
      <c r="J49" s="409" t="s">
        <v>165</v>
      </c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393"/>
      <c r="V49" s="410" t="s">
        <v>166</v>
      </c>
      <c r="W49" s="410"/>
      <c r="X49" s="407" t="s">
        <v>167</v>
      </c>
      <c r="Y49" s="407"/>
      <c r="Z49" s="407"/>
      <c r="AA49" s="407"/>
      <c r="AB49" s="407"/>
      <c r="AC49" s="407"/>
      <c r="AD49" s="407"/>
      <c r="AE49" s="407"/>
      <c r="AF49" s="407"/>
      <c r="AG49" s="411" t="s">
        <v>89</v>
      </c>
      <c r="AH49" s="412" t="s">
        <v>168</v>
      </c>
      <c r="AI49" s="412"/>
      <c r="AJ49" s="412"/>
      <c r="AK49" s="412"/>
      <c r="AL49" s="412"/>
      <c r="AM49" s="412"/>
      <c r="AN49" s="412"/>
    </row>
    <row r="50" spans="1:40">
      <c r="A50" s="413" t="s">
        <v>169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</row>
  </sheetData>
  <mergeCells count="69">
    <mergeCell ref="AH49:AN49"/>
    <mergeCell ref="A50:AN50"/>
    <mergeCell ref="C48:F48"/>
    <mergeCell ref="H48:I48"/>
    <mergeCell ref="J48:T48"/>
    <mergeCell ref="V48:W48"/>
    <mergeCell ref="AH48:AN48"/>
    <mergeCell ref="C49:F49"/>
    <mergeCell ref="H49:I49"/>
    <mergeCell ref="J49:T49"/>
    <mergeCell ref="V49:W49"/>
    <mergeCell ref="X49:AF49"/>
    <mergeCell ref="AH46:AN46"/>
    <mergeCell ref="C47:F47"/>
    <mergeCell ref="H47:I47"/>
    <mergeCell ref="J47:T47"/>
    <mergeCell ref="V47:W47"/>
    <mergeCell ref="X47:AF47"/>
    <mergeCell ref="AH47:AN47"/>
    <mergeCell ref="J45:T45"/>
    <mergeCell ref="U45:U49"/>
    <mergeCell ref="V45:W45"/>
    <mergeCell ref="X45:AF45"/>
    <mergeCell ref="AH45:AN45"/>
    <mergeCell ref="C46:F46"/>
    <mergeCell ref="H46:I46"/>
    <mergeCell ref="J46:T46"/>
    <mergeCell ref="V46:W46"/>
    <mergeCell ref="X46:AF46"/>
    <mergeCell ref="A35:A42"/>
    <mergeCell ref="F35:F36"/>
    <mergeCell ref="AL35:AL36"/>
    <mergeCell ref="AM35:AM36"/>
    <mergeCell ref="AN35:AN36"/>
    <mergeCell ref="A44:A49"/>
    <mergeCell ref="C44:AN44"/>
    <mergeCell ref="C45:F45"/>
    <mergeCell ref="G45:G49"/>
    <mergeCell ref="H45:I45"/>
    <mergeCell ref="A29:A34"/>
    <mergeCell ref="F29:F30"/>
    <mergeCell ref="AL29:AL30"/>
    <mergeCell ref="AM29:AM30"/>
    <mergeCell ref="AN29:AN30"/>
    <mergeCell ref="G33:T33"/>
    <mergeCell ref="AN17:AN18"/>
    <mergeCell ref="A23:A28"/>
    <mergeCell ref="F23:F24"/>
    <mergeCell ref="AL23:AL24"/>
    <mergeCell ref="AM23:AM24"/>
    <mergeCell ref="AN23:AN24"/>
    <mergeCell ref="G15:R15"/>
    <mergeCell ref="O16:AK16"/>
    <mergeCell ref="A17:A22"/>
    <mergeCell ref="F17:F18"/>
    <mergeCell ref="AL17:AL18"/>
    <mergeCell ref="AM17:AM18"/>
    <mergeCell ref="A11:A14"/>
    <mergeCell ref="F11:F12"/>
    <mergeCell ref="AL11:AL12"/>
    <mergeCell ref="AM11:AM12"/>
    <mergeCell ref="AN11:AN12"/>
    <mergeCell ref="AA13:AK13"/>
    <mergeCell ref="A1:AN3"/>
    <mergeCell ref="F4:F5"/>
    <mergeCell ref="AL4:AL5"/>
    <mergeCell ref="AM4:AM5"/>
    <mergeCell ref="AN4:AN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66"/>
  <sheetViews>
    <sheetView workbookViewId="0">
      <selection sqref="A1:CB66"/>
    </sheetView>
  </sheetViews>
  <sheetFormatPr defaultRowHeight="12.75"/>
  <cols>
    <col min="1" max="1" width="5" bestFit="1" customWidth="1"/>
    <col min="2" max="2" width="5.85546875" bestFit="1" customWidth="1"/>
    <col min="3" max="3" width="14.85546875" bestFit="1" customWidth="1"/>
    <col min="4" max="4" width="3.7109375" bestFit="1" customWidth="1"/>
    <col min="5" max="5" width="8" bestFit="1" customWidth="1"/>
    <col min="6" max="6" width="3.5703125" bestFit="1" customWidth="1"/>
    <col min="7" max="7" width="3.42578125" bestFit="1" customWidth="1"/>
    <col min="8" max="8" width="5.42578125" bestFit="1" customWidth="1"/>
    <col min="9" max="9" width="4.85546875" bestFit="1" customWidth="1"/>
    <col min="10" max="16" width="3.140625" bestFit="1" customWidth="1"/>
    <col min="17" max="17" width="4.140625" bestFit="1" customWidth="1"/>
    <col min="18" max="20" width="3.140625" bestFit="1" customWidth="1"/>
    <col min="21" max="21" width="2.42578125" bestFit="1" customWidth="1"/>
    <col min="22" max="24" width="3.140625" bestFit="1" customWidth="1"/>
    <col min="25" max="25" width="5.28515625" customWidth="1"/>
    <col min="26" max="26" width="3.140625" bestFit="1" customWidth="1"/>
    <col min="27" max="27" width="3.5703125" bestFit="1" customWidth="1"/>
    <col min="28" max="28" width="4.140625" bestFit="1" customWidth="1"/>
    <col min="29" max="29" width="4.7109375" bestFit="1" customWidth="1"/>
    <col min="30" max="30" width="3.140625" bestFit="1" customWidth="1"/>
    <col min="31" max="31" width="4.7109375" bestFit="1" customWidth="1"/>
    <col min="32" max="33" width="3.140625" bestFit="1" customWidth="1"/>
    <col min="34" max="34" width="5" bestFit="1" customWidth="1"/>
    <col min="35" max="36" width="3.140625" bestFit="1" customWidth="1"/>
    <col min="37" max="37" width="4.7109375" bestFit="1" customWidth="1"/>
    <col min="38" max="39" width="3.140625" bestFit="1" customWidth="1"/>
    <col min="40" max="40" width="2.85546875" bestFit="1" customWidth="1"/>
  </cols>
  <sheetData>
    <row r="1" spans="1:80" ht="13.5" thickBot="1">
      <c r="A1" s="414" t="s">
        <v>170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6"/>
      <c r="AO1" s="417" t="s">
        <v>171</v>
      </c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8"/>
      <c r="BJ1" s="418"/>
      <c r="BK1" s="418"/>
      <c r="BL1" s="418"/>
      <c r="BM1" s="418"/>
      <c r="BN1" s="418"/>
      <c r="BO1" s="418"/>
      <c r="BP1" s="418"/>
      <c r="BQ1" s="418"/>
      <c r="BR1" s="418"/>
      <c r="BS1" s="418"/>
      <c r="BT1" s="418"/>
      <c r="BU1" s="418"/>
      <c r="BV1" s="418"/>
      <c r="BW1" s="418"/>
      <c r="BX1" s="418"/>
      <c r="BY1" s="418"/>
      <c r="BZ1" s="418"/>
      <c r="CA1" s="418"/>
      <c r="CB1" s="419"/>
    </row>
    <row r="2" spans="1:80">
      <c r="A2" s="420"/>
      <c r="B2" s="421" t="s">
        <v>64</v>
      </c>
      <c r="C2" s="422" t="s">
        <v>65</v>
      </c>
      <c r="D2" s="423"/>
      <c r="E2" s="421" t="s">
        <v>67</v>
      </c>
      <c r="F2" s="424" t="s">
        <v>68</v>
      </c>
      <c r="G2" s="425">
        <v>1</v>
      </c>
      <c r="H2" s="425">
        <v>2</v>
      </c>
      <c r="I2" s="425">
        <v>3</v>
      </c>
      <c r="J2" s="425">
        <v>4</v>
      </c>
      <c r="K2" s="425">
        <v>5</v>
      </c>
      <c r="L2" s="425">
        <v>6</v>
      </c>
      <c r="M2" s="425">
        <v>7</v>
      </c>
      <c r="N2" s="425">
        <v>8</v>
      </c>
      <c r="O2" s="425">
        <v>9</v>
      </c>
      <c r="P2" s="425">
        <v>10</v>
      </c>
      <c r="Q2" s="425">
        <v>11</v>
      </c>
      <c r="R2" s="425">
        <v>12</v>
      </c>
      <c r="S2" s="425">
        <v>13</v>
      </c>
      <c r="T2" s="425">
        <v>14</v>
      </c>
      <c r="U2" s="425">
        <v>15</v>
      </c>
      <c r="V2" s="425">
        <v>16</v>
      </c>
      <c r="W2" s="425">
        <v>17</v>
      </c>
      <c r="X2" s="425">
        <v>18</v>
      </c>
      <c r="Y2" s="425">
        <v>19</v>
      </c>
      <c r="Z2" s="425">
        <v>20</v>
      </c>
      <c r="AA2" s="425">
        <v>21</v>
      </c>
      <c r="AB2" s="425">
        <v>22</v>
      </c>
      <c r="AC2" s="425">
        <v>23</v>
      </c>
      <c r="AD2" s="425">
        <v>24</v>
      </c>
      <c r="AE2" s="425">
        <v>25</v>
      </c>
      <c r="AF2" s="425">
        <v>26</v>
      </c>
      <c r="AG2" s="425">
        <v>27</v>
      </c>
      <c r="AH2" s="425">
        <v>28</v>
      </c>
      <c r="AI2" s="425">
        <v>29</v>
      </c>
      <c r="AJ2" s="425">
        <v>30</v>
      </c>
      <c r="AK2" s="425">
        <v>31</v>
      </c>
      <c r="AL2" s="426" t="s">
        <v>10</v>
      </c>
      <c r="AM2" s="427" t="s">
        <v>69</v>
      </c>
      <c r="AN2" s="427" t="s">
        <v>70</v>
      </c>
      <c r="AO2" s="428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/>
      <c r="BT2" s="429"/>
      <c r="BU2" s="429"/>
      <c r="BV2" s="429"/>
      <c r="BW2" s="429"/>
      <c r="BX2" s="429"/>
      <c r="BY2" s="429"/>
      <c r="BZ2" s="429"/>
      <c r="CA2" s="429"/>
      <c r="CB2" s="429"/>
    </row>
    <row r="3" spans="1:80">
      <c r="A3" s="420"/>
      <c r="B3" s="421"/>
      <c r="C3" s="422" t="s">
        <v>172</v>
      </c>
      <c r="D3" s="423" t="s">
        <v>73</v>
      </c>
      <c r="E3" s="421" t="s">
        <v>74</v>
      </c>
      <c r="F3" s="424"/>
      <c r="G3" s="425" t="s">
        <v>75</v>
      </c>
      <c r="H3" s="425" t="s">
        <v>75</v>
      </c>
      <c r="I3" s="425" t="s">
        <v>76</v>
      </c>
      <c r="J3" s="425" t="s">
        <v>76</v>
      </c>
      <c r="K3" s="425" t="s">
        <v>77</v>
      </c>
      <c r="L3" s="425" t="s">
        <v>76</v>
      </c>
      <c r="M3" s="425" t="s">
        <v>15</v>
      </c>
      <c r="N3" s="425" t="s">
        <v>75</v>
      </c>
      <c r="O3" s="425" t="s">
        <v>75</v>
      </c>
      <c r="P3" s="425" t="s">
        <v>76</v>
      </c>
      <c r="Q3" s="425" t="s">
        <v>76</v>
      </c>
      <c r="R3" s="425" t="s">
        <v>77</v>
      </c>
      <c r="S3" s="425" t="s">
        <v>76</v>
      </c>
      <c r="T3" s="425" t="s">
        <v>15</v>
      </c>
      <c r="U3" s="425" t="s">
        <v>75</v>
      </c>
      <c r="V3" s="425" t="s">
        <v>75</v>
      </c>
      <c r="W3" s="425" t="s">
        <v>76</v>
      </c>
      <c r="X3" s="425" t="s">
        <v>76</v>
      </c>
      <c r="Y3" s="425" t="s">
        <v>77</v>
      </c>
      <c r="Z3" s="425" t="s">
        <v>76</v>
      </c>
      <c r="AA3" s="425" t="s">
        <v>15</v>
      </c>
      <c r="AB3" s="425" t="s">
        <v>75</v>
      </c>
      <c r="AC3" s="425" t="s">
        <v>75</v>
      </c>
      <c r="AD3" s="425" t="s">
        <v>76</v>
      </c>
      <c r="AE3" s="425" t="s">
        <v>76</v>
      </c>
      <c r="AF3" s="425" t="s">
        <v>77</v>
      </c>
      <c r="AG3" s="425" t="s">
        <v>76</v>
      </c>
      <c r="AH3" s="425" t="s">
        <v>15</v>
      </c>
      <c r="AI3" s="425" t="s">
        <v>75</v>
      </c>
      <c r="AJ3" s="425" t="s">
        <v>75</v>
      </c>
      <c r="AK3" s="425" t="s">
        <v>76</v>
      </c>
      <c r="AL3" s="426"/>
      <c r="AM3" s="427"/>
      <c r="AN3" s="427"/>
      <c r="AO3" s="428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29"/>
      <c r="BN3" s="429"/>
      <c r="BO3" s="429"/>
      <c r="BP3" s="429"/>
      <c r="BQ3" s="429"/>
      <c r="BR3" s="429"/>
      <c r="BS3" s="429"/>
      <c r="BT3" s="429"/>
      <c r="BU3" s="429"/>
      <c r="BV3" s="429"/>
      <c r="BW3" s="429"/>
      <c r="BX3" s="429"/>
      <c r="BY3" s="429"/>
      <c r="BZ3" s="429"/>
      <c r="CA3" s="429"/>
      <c r="CB3" s="429"/>
    </row>
    <row r="4" spans="1:80" ht="15">
      <c r="A4" s="430" t="s">
        <v>71</v>
      </c>
      <c r="B4" s="318">
        <v>150800</v>
      </c>
      <c r="C4" s="318" t="s">
        <v>173</v>
      </c>
      <c r="D4" s="431">
        <v>2882413</v>
      </c>
      <c r="E4" s="432" t="s">
        <v>174</v>
      </c>
      <c r="F4" s="433" t="s">
        <v>175</v>
      </c>
      <c r="G4" s="434" t="s">
        <v>12</v>
      </c>
      <c r="H4" s="323" t="s">
        <v>13</v>
      </c>
      <c r="I4" s="435" t="s">
        <v>85</v>
      </c>
      <c r="J4" s="325" t="s">
        <v>13</v>
      </c>
      <c r="K4" s="324"/>
      <c r="L4" s="337" t="s">
        <v>15</v>
      </c>
      <c r="M4" s="323"/>
      <c r="N4" s="326" t="s">
        <v>13</v>
      </c>
      <c r="O4" s="323"/>
      <c r="P4" s="324"/>
      <c r="Q4" s="324" t="s">
        <v>13</v>
      </c>
      <c r="R4" s="324"/>
      <c r="S4" s="323"/>
      <c r="T4" s="323" t="s">
        <v>13</v>
      </c>
      <c r="U4" s="323"/>
      <c r="V4" s="323"/>
      <c r="W4" s="323" t="s">
        <v>13</v>
      </c>
      <c r="X4" s="324"/>
      <c r="Y4" s="324"/>
      <c r="Z4" s="323" t="s">
        <v>13</v>
      </c>
      <c r="AA4" s="323"/>
      <c r="AB4" s="361"/>
      <c r="AC4" s="326" t="s">
        <v>89</v>
      </c>
      <c r="AD4" s="323"/>
      <c r="AE4" s="324"/>
      <c r="AF4" s="324" t="s">
        <v>13</v>
      </c>
      <c r="AG4" s="436"/>
      <c r="AH4" s="437" t="s">
        <v>176</v>
      </c>
      <c r="AI4" s="323" t="s">
        <v>13</v>
      </c>
      <c r="AJ4" s="323"/>
      <c r="AK4" s="323"/>
      <c r="AL4" s="329">
        <v>132</v>
      </c>
      <c r="AM4" s="329">
        <v>174</v>
      </c>
      <c r="AN4" s="330">
        <v>42</v>
      </c>
      <c r="AO4" s="438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</row>
    <row r="5" spans="1:80" ht="15">
      <c r="A5" s="430"/>
      <c r="B5" s="318">
        <v>142522</v>
      </c>
      <c r="C5" s="318" t="s">
        <v>177</v>
      </c>
      <c r="D5" s="440">
        <v>915935</v>
      </c>
      <c r="E5" s="432" t="s">
        <v>178</v>
      </c>
      <c r="F5" s="433" t="s">
        <v>175</v>
      </c>
      <c r="G5" s="332"/>
      <c r="H5" s="323" t="s">
        <v>13</v>
      </c>
      <c r="I5" s="323"/>
      <c r="J5" s="324"/>
      <c r="K5" s="325" t="s">
        <v>89</v>
      </c>
      <c r="L5" s="435" t="s">
        <v>89</v>
      </c>
      <c r="M5" s="323"/>
      <c r="N5" s="326" t="s">
        <v>13</v>
      </c>
      <c r="O5" s="323"/>
      <c r="P5" s="324"/>
      <c r="Q5" s="324" t="s">
        <v>13</v>
      </c>
      <c r="R5" s="324"/>
      <c r="S5" s="323"/>
      <c r="T5" s="323" t="s">
        <v>13</v>
      </c>
      <c r="U5" s="323"/>
      <c r="V5" s="323"/>
      <c r="W5" s="323" t="s">
        <v>13</v>
      </c>
      <c r="X5" s="324"/>
      <c r="Y5" s="324"/>
      <c r="Z5" s="323" t="s">
        <v>13</v>
      </c>
      <c r="AA5" s="323"/>
      <c r="AB5" s="323"/>
      <c r="AC5" s="326" t="s">
        <v>82</v>
      </c>
      <c r="AD5" s="323"/>
      <c r="AE5" s="324"/>
      <c r="AF5" s="324" t="s">
        <v>82</v>
      </c>
      <c r="AG5" s="323"/>
      <c r="AH5" s="323"/>
      <c r="AI5" s="323" t="s">
        <v>13</v>
      </c>
      <c r="AJ5" s="323" t="s">
        <v>13</v>
      </c>
      <c r="AK5" s="323" t="s">
        <v>13</v>
      </c>
      <c r="AL5" s="329">
        <v>132</v>
      </c>
      <c r="AM5" s="329">
        <v>132</v>
      </c>
      <c r="AN5" s="330">
        <v>0</v>
      </c>
      <c r="AO5" s="438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  <c r="BF5" s="439"/>
      <c r="BG5" s="439"/>
      <c r="BH5" s="439"/>
      <c r="BI5" s="439"/>
      <c r="BJ5" s="439"/>
      <c r="BK5" s="439"/>
      <c r="BL5" s="439"/>
      <c r="BM5" s="439"/>
      <c r="BN5" s="439"/>
      <c r="BO5" s="439"/>
      <c r="BP5" s="439"/>
      <c r="BQ5" s="439"/>
      <c r="BR5" s="439"/>
      <c r="BS5" s="439"/>
      <c r="BT5" s="439"/>
      <c r="BU5" s="439"/>
      <c r="BV5" s="439"/>
      <c r="BW5" s="439"/>
      <c r="BX5" s="439"/>
      <c r="BY5" s="439"/>
      <c r="BZ5" s="439"/>
      <c r="CA5" s="439"/>
      <c r="CB5" s="439"/>
    </row>
    <row r="6" spans="1:80" ht="15">
      <c r="A6" s="430"/>
      <c r="B6" s="318">
        <v>142697</v>
      </c>
      <c r="C6" s="318" t="s">
        <v>179</v>
      </c>
      <c r="D6" s="431">
        <v>932887</v>
      </c>
      <c r="E6" s="432" t="s">
        <v>180</v>
      </c>
      <c r="F6" s="433" t="s">
        <v>175</v>
      </c>
      <c r="G6" s="332"/>
      <c r="H6" s="323" t="s">
        <v>13</v>
      </c>
      <c r="I6" s="323"/>
      <c r="J6" s="324"/>
      <c r="K6" s="325" t="s">
        <v>13</v>
      </c>
      <c r="L6" s="323"/>
      <c r="M6" s="323"/>
      <c r="N6" s="326" t="s">
        <v>13</v>
      </c>
      <c r="O6" s="435" t="s">
        <v>85</v>
      </c>
      <c r="P6" s="324"/>
      <c r="Q6" s="324" t="s">
        <v>82</v>
      </c>
      <c r="R6" s="324" t="s">
        <v>89</v>
      </c>
      <c r="S6" s="323"/>
      <c r="T6" s="323" t="s">
        <v>89</v>
      </c>
      <c r="U6" s="323"/>
      <c r="V6" s="323"/>
      <c r="W6" s="323" t="s">
        <v>13</v>
      </c>
      <c r="X6" s="324"/>
      <c r="Y6" s="324"/>
      <c r="Z6" s="323" t="s">
        <v>13</v>
      </c>
      <c r="AA6" s="323"/>
      <c r="AB6" s="323"/>
      <c r="AC6" s="326" t="s">
        <v>181</v>
      </c>
      <c r="AD6" s="323"/>
      <c r="AE6" s="324"/>
      <c r="AF6" s="324" t="s">
        <v>13</v>
      </c>
      <c r="AG6" s="323"/>
      <c r="AH6" s="323"/>
      <c r="AI6" s="323" t="s">
        <v>13</v>
      </c>
      <c r="AJ6" s="337" t="s">
        <v>12</v>
      </c>
      <c r="AK6" s="323"/>
      <c r="AL6" s="329">
        <v>132</v>
      </c>
      <c r="AM6" s="329">
        <v>138</v>
      </c>
      <c r="AN6" s="330">
        <v>6</v>
      </c>
      <c r="AO6" s="438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</row>
    <row r="7" spans="1:80" ht="15">
      <c r="A7" s="430"/>
      <c r="B7" s="318">
        <v>142700</v>
      </c>
      <c r="C7" s="318" t="s">
        <v>182</v>
      </c>
      <c r="D7" s="431">
        <v>522552</v>
      </c>
      <c r="E7" s="432" t="s">
        <v>183</v>
      </c>
      <c r="F7" s="433" t="s">
        <v>175</v>
      </c>
      <c r="G7" s="332"/>
      <c r="H7" s="323" t="s">
        <v>13</v>
      </c>
      <c r="I7" s="323"/>
      <c r="J7" s="324"/>
      <c r="K7" s="325" t="s">
        <v>13</v>
      </c>
      <c r="L7" s="323"/>
      <c r="M7" s="323"/>
      <c r="N7" s="326" t="s">
        <v>13</v>
      </c>
      <c r="O7" s="323"/>
      <c r="P7" s="324"/>
      <c r="Q7" s="324" t="s">
        <v>13</v>
      </c>
      <c r="R7" s="435" t="s">
        <v>85</v>
      </c>
      <c r="S7" s="323"/>
      <c r="T7" s="323" t="s">
        <v>13</v>
      </c>
      <c r="U7" s="323"/>
      <c r="V7" s="323"/>
      <c r="W7" s="323" t="s">
        <v>13</v>
      </c>
      <c r="X7" s="324" t="s">
        <v>12</v>
      </c>
      <c r="Y7" s="324"/>
      <c r="Z7" s="323" t="s">
        <v>13</v>
      </c>
      <c r="AA7" s="323"/>
      <c r="AB7" s="323"/>
      <c r="AC7" s="326" t="s">
        <v>15</v>
      </c>
      <c r="AD7" s="323"/>
      <c r="AE7" s="324"/>
      <c r="AF7" s="324" t="s">
        <v>13</v>
      </c>
      <c r="AG7" s="323"/>
      <c r="AH7" s="323"/>
      <c r="AI7" s="323" t="s">
        <v>13</v>
      </c>
      <c r="AJ7" s="323"/>
      <c r="AK7" s="323"/>
      <c r="AL7" s="329">
        <v>132</v>
      </c>
      <c r="AM7" s="329">
        <v>138</v>
      </c>
      <c r="AN7" s="330">
        <v>6</v>
      </c>
      <c r="AO7" s="438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</row>
    <row r="8" spans="1:80" ht="15">
      <c r="A8" s="430"/>
      <c r="B8" s="441">
        <v>423580</v>
      </c>
      <c r="C8" s="318" t="s">
        <v>184</v>
      </c>
      <c r="D8" s="442">
        <v>247513</v>
      </c>
      <c r="E8" s="432" t="s">
        <v>185</v>
      </c>
      <c r="F8" s="433" t="s">
        <v>175</v>
      </c>
      <c r="G8" s="332"/>
      <c r="H8" s="323" t="s">
        <v>13</v>
      </c>
      <c r="I8" s="323"/>
      <c r="J8" s="324"/>
      <c r="K8" s="325" t="s">
        <v>13</v>
      </c>
      <c r="L8" s="323"/>
      <c r="M8" s="323" t="s">
        <v>13</v>
      </c>
      <c r="N8" s="326" t="s">
        <v>13</v>
      </c>
      <c r="O8" s="323"/>
      <c r="P8" s="324" t="s">
        <v>13</v>
      </c>
      <c r="Q8" s="324" t="s">
        <v>82</v>
      </c>
      <c r="R8" s="324" t="s">
        <v>85</v>
      </c>
      <c r="S8" s="323"/>
      <c r="T8" s="323" t="s">
        <v>82</v>
      </c>
      <c r="U8" s="323"/>
      <c r="V8" s="323"/>
      <c r="W8" s="323" t="s">
        <v>13</v>
      </c>
      <c r="X8" s="324"/>
      <c r="Y8" s="324"/>
      <c r="Z8" s="323" t="s">
        <v>13</v>
      </c>
      <c r="AA8" s="323"/>
      <c r="AB8" s="323"/>
      <c r="AC8" s="326" t="s">
        <v>13</v>
      </c>
      <c r="AD8" s="323"/>
      <c r="AE8" s="435" t="s">
        <v>85</v>
      </c>
      <c r="AF8" s="324" t="s">
        <v>13</v>
      </c>
      <c r="AG8" s="323"/>
      <c r="AH8" s="323" t="s">
        <v>13</v>
      </c>
      <c r="AI8" s="323" t="s">
        <v>13</v>
      </c>
      <c r="AJ8" s="323"/>
      <c r="AK8" s="323"/>
      <c r="AL8" s="329">
        <v>132</v>
      </c>
      <c r="AM8" s="329">
        <v>132</v>
      </c>
      <c r="AN8" s="330">
        <v>0</v>
      </c>
      <c r="AO8" s="438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439"/>
      <c r="BV8" s="439"/>
      <c r="BW8" s="439"/>
      <c r="BX8" s="439"/>
      <c r="BY8" s="439"/>
      <c r="BZ8" s="439"/>
      <c r="CA8" s="439"/>
      <c r="CB8" s="439"/>
    </row>
    <row r="9" spans="1:80" ht="15">
      <c r="A9" s="430"/>
      <c r="B9" s="441"/>
      <c r="C9" s="318"/>
      <c r="D9" s="442"/>
      <c r="E9" s="432" t="s">
        <v>186</v>
      </c>
      <c r="F9" s="433" t="s">
        <v>175</v>
      </c>
      <c r="G9" s="332"/>
      <c r="H9" s="323"/>
      <c r="I9" s="323"/>
      <c r="J9" s="324"/>
      <c r="K9" s="325"/>
      <c r="L9" s="323"/>
      <c r="M9" s="323"/>
      <c r="N9" s="326"/>
      <c r="O9" s="323"/>
      <c r="P9" s="324"/>
      <c r="Q9" s="324"/>
      <c r="R9" s="324"/>
      <c r="S9" s="323"/>
      <c r="T9" s="323"/>
      <c r="U9" s="323"/>
      <c r="V9" s="323"/>
      <c r="W9" s="323"/>
      <c r="X9" s="324"/>
      <c r="Y9" s="324"/>
      <c r="Z9" s="323"/>
      <c r="AA9" s="323"/>
      <c r="AB9" s="323"/>
      <c r="AC9" s="326"/>
      <c r="AD9" s="323"/>
      <c r="AE9" s="324"/>
      <c r="AF9" s="324"/>
      <c r="AG9" s="323"/>
      <c r="AH9" s="323"/>
      <c r="AI9" s="323"/>
      <c r="AJ9" s="323"/>
      <c r="AK9" s="323"/>
      <c r="AL9" s="329"/>
      <c r="AM9" s="329"/>
      <c r="AN9" s="330"/>
      <c r="AO9" s="438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39"/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</row>
    <row r="10" spans="1:80" ht="15">
      <c r="A10" s="430"/>
      <c r="B10" s="318">
        <v>142727</v>
      </c>
      <c r="C10" s="318" t="s">
        <v>187</v>
      </c>
      <c r="D10" s="431">
        <v>643659</v>
      </c>
      <c r="E10" s="443" t="s">
        <v>188</v>
      </c>
      <c r="F10" s="433" t="s">
        <v>175</v>
      </c>
      <c r="G10" s="332"/>
      <c r="H10" s="323" t="s">
        <v>13</v>
      </c>
      <c r="I10" s="323"/>
      <c r="J10" s="324"/>
      <c r="K10" s="325" t="s">
        <v>13</v>
      </c>
      <c r="L10" s="323"/>
      <c r="M10" s="323"/>
      <c r="N10" s="326" t="s">
        <v>13</v>
      </c>
      <c r="O10" s="323"/>
      <c r="P10" s="324"/>
      <c r="Q10" s="324" t="s">
        <v>13</v>
      </c>
      <c r="R10" s="324"/>
      <c r="S10" s="323"/>
      <c r="T10" s="323" t="s">
        <v>13</v>
      </c>
      <c r="U10" s="323"/>
      <c r="V10" s="323"/>
      <c r="W10" s="323" t="s">
        <v>13</v>
      </c>
      <c r="X10" s="324"/>
      <c r="Y10" s="435" t="s">
        <v>85</v>
      </c>
      <c r="Z10" s="323" t="s">
        <v>13</v>
      </c>
      <c r="AA10" s="438"/>
      <c r="AB10" s="323"/>
      <c r="AC10" s="326" t="s">
        <v>13</v>
      </c>
      <c r="AD10" s="323"/>
      <c r="AE10" s="324"/>
      <c r="AF10" s="324" t="s">
        <v>13</v>
      </c>
      <c r="AG10" s="323"/>
      <c r="AH10" s="323"/>
      <c r="AI10" s="323" t="s">
        <v>13</v>
      </c>
      <c r="AJ10" s="323"/>
      <c r="AK10" s="323"/>
      <c r="AL10" s="329">
        <v>132</v>
      </c>
      <c r="AM10" s="329">
        <v>132</v>
      </c>
      <c r="AN10" s="330">
        <v>0</v>
      </c>
      <c r="AO10" s="438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39"/>
      <c r="BC10" s="439"/>
      <c r="BD10" s="439"/>
      <c r="BE10" s="439"/>
      <c r="BF10" s="439"/>
      <c r="BG10" s="439"/>
      <c r="BH10" s="439"/>
      <c r="BI10" s="439"/>
      <c r="BJ10" s="439"/>
      <c r="BK10" s="439"/>
      <c r="BL10" s="439"/>
      <c r="BM10" s="439"/>
      <c r="BN10" s="439"/>
      <c r="BO10" s="439"/>
      <c r="BP10" s="439"/>
      <c r="BQ10" s="439"/>
      <c r="BR10" s="439"/>
      <c r="BS10" s="439"/>
      <c r="BT10" s="439"/>
      <c r="BU10" s="439"/>
      <c r="BV10" s="439"/>
      <c r="BW10" s="439"/>
      <c r="BX10" s="439"/>
      <c r="BY10" s="439"/>
      <c r="BZ10" s="439"/>
      <c r="CA10" s="439"/>
      <c r="CB10" s="439"/>
    </row>
    <row r="11" spans="1:80">
      <c r="A11" s="444"/>
      <c r="B11" s="421" t="s">
        <v>64</v>
      </c>
      <c r="C11" s="422" t="s">
        <v>65</v>
      </c>
      <c r="D11" s="423"/>
      <c r="E11" s="421" t="s">
        <v>67</v>
      </c>
      <c r="F11" s="424" t="s">
        <v>68</v>
      </c>
      <c r="G11" s="425">
        <v>1</v>
      </c>
      <c r="H11" s="425">
        <v>2</v>
      </c>
      <c r="I11" s="425">
        <v>3</v>
      </c>
      <c r="J11" s="425">
        <v>4</v>
      </c>
      <c r="K11" s="425">
        <v>5</v>
      </c>
      <c r="L11" s="425">
        <v>6</v>
      </c>
      <c r="M11" s="425">
        <v>7</v>
      </c>
      <c r="N11" s="425">
        <v>8</v>
      </c>
      <c r="O11" s="425">
        <v>9</v>
      </c>
      <c r="P11" s="425">
        <v>10</v>
      </c>
      <c r="Q11" s="425">
        <v>11</v>
      </c>
      <c r="R11" s="425">
        <v>12</v>
      </c>
      <c r="S11" s="425">
        <v>13</v>
      </c>
      <c r="T11" s="425">
        <v>14</v>
      </c>
      <c r="U11" s="425">
        <v>15</v>
      </c>
      <c r="V11" s="425">
        <v>16</v>
      </c>
      <c r="W11" s="425">
        <v>17</v>
      </c>
      <c r="X11" s="425">
        <v>18</v>
      </c>
      <c r="Y11" s="425">
        <v>19</v>
      </c>
      <c r="Z11" s="425">
        <v>20</v>
      </c>
      <c r="AA11" s="425">
        <v>21</v>
      </c>
      <c r="AB11" s="425">
        <v>22</v>
      </c>
      <c r="AC11" s="425">
        <v>23</v>
      </c>
      <c r="AD11" s="425">
        <v>24</v>
      </c>
      <c r="AE11" s="425">
        <v>25</v>
      </c>
      <c r="AF11" s="425">
        <v>26</v>
      </c>
      <c r="AG11" s="425">
        <v>27</v>
      </c>
      <c r="AH11" s="425">
        <v>28</v>
      </c>
      <c r="AI11" s="425">
        <v>29</v>
      </c>
      <c r="AJ11" s="425">
        <v>30</v>
      </c>
      <c r="AK11" s="425">
        <v>31</v>
      </c>
      <c r="AL11" s="313" t="s">
        <v>10</v>
      </c>
      <c r="AM11" s="314" t="s">
        <v>69</v>
      </c>
      <c r="AN11" s="314" t="s">
        <v>70</v>
      </c>
      <c r="AO11" s="438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</row>
    <row r="12" spans="1:80">
      <c r="A12" s="444"/>
      <c r="B12" s="421"/>
      <c r="C12" s="422" t="s">
        <v>172</v>
      </c>
      <c r="D12" s="423" t="s">
        <v>73</v>
      </c>
      <c r="E12" s="421" t="s">
        <v>74</v>
      </c>
      <c r="F12" s="424"/>
      <c r="G12" s="425" t="s">
        <v>75</v>
      </c>
      <c r="H12" s="425" t="s">
        <v>75</v>
      </c>
      <c r="I12" s="425" t="s">
        <v>76</v>
      </c>
      <c r="J12" s="425" t="s">
        <v>76</v>
      </c>
      <c r="K12" s="425" t="s">
        <v>77</v>
      </c>
      <c r="L12" s="425" t="s">
        <v>76</v>
      </c>
      <c r="M12" s="425" t="s">
        <v>15</v>
      </c>
      <c r="N12" s="425" t="s">
        <v>75</v>
      </c>
      <c r="O12" s="425" t="s">
        <v>75</v>
      </c>
      <c r="P12" s="425" t="s">
        <v>76</v>
      </c>
      <c r="Q12" s="425" t="s">
        <v>76</v>
      </c>
      <c r="R12" s="425" t="s">
        <v>77</v>
      </c>
      <c r="S12" s="425" t="s">
        <v>76</v>
      </c>
      <c r="T12" s="425" t="s">
        <v>15</v>
      </c>
      <c r="U12" s="425" t="s">
        <v>75</v>
      </c>
      <c r="V12" s="425" t="s">
        <v>75</v>
      </c>
      <c r="W12" s="425" t="s">
        <v>76</v>
      </c>
      <c r="X12" s="425" t="s">
        <v>76</v>
      </c>
      <c r="Y12" s="425" t="s">
        <v>77</v>
      </c>
      <c r="Z12" s="425" t="s">
        <v>76</v>
      </c>
      <c r="AA12" s="425" t="s">
        <v>15</v>
      </c>
      <c r="AB12" s="425" t="s">
        <v>75</v>
      </c>
      <c r="AC12" s="425" t="s">
        <v>75</v>
      </c>
      <c r="AD12" s="425" t="s">
        <v>76</v>
      </c>
      <c r="AE12" s="425" t="s">
        <v>76</v>
      </c>
      <c r="AF12" s="425" t="s">
        <v>77</v>
      </c>
      <c r="AG12" s="425" t="s">
        <v>76</v>
      </c>
      <c r="AH12" s="425" t="s">
        <v>15</v>
      </c>
      <c r="AI12" s="425" t="s">
        <v>75</v>
      </c>
      <c r="AJ12" s="425" t="s">
        <v>75</v>
      </c>
      <c r="AK12" s="425" t="s">
        <v>76</v>
      </c>
      <c r="AL12" s="313"/>
      <c r="AM12" s="314"/>
      <c r="AN12" s="314"/>
      <c r="AO12" s="445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</row>
    <row r="13" spans="1:80" ht="15">
      <c r="A13" s="447" t="s">
        <v>189</v>
      </c>
      <c r="B13" s="318">
        <v>142786</v>
      </c>
      <c r="C13" s="318" t="s">
        <v>190</v>
      </c>
      <c r="D13" s="431">
        <v>315441</v>
      </c>
      <c r="E13" s="432" t="s">
        <v>174</v>
      </c>
      <c r="F13" s="433" t="s">
        <v>175</v>
      </c>
      <c r="G13" s="448" t="s">
        <v>85</v>
      </c>
      <c r="H13" s="323"/>
      <c r="I13" s="323" t="s">
        <v>13</v>
      </c>
      <c r="J13" s="324"/>
      <c r="K13" s="325"/>
      <c r="L13" s="323" t="s">
        <v>13</v>
      </c>
      <c r="M13" s="337" t="s">
        <v>15</v>
      </c>
      <c r="N13" s="326"/>
      <c r="O13" s="323" t="s">
        <v>13</v>
      </c>
      <c r="P13" s="324"/>
      <c r="Q13" s="324"/>
      <c r="R13" s="324" t="s">
        <v>13</v>
      </c>
      <c r="S13" s="337" t="s">
        <v>85</v>
      </c>
      <c r="T13" s="323"/>
      <c r="U13" s="323" t="s">
        <v>13</v>
      </c>
      <c r="V13" s="323"/>
      <c r="W13" s="337" t="s">
        <v>85</v>
      </c>
      <c r="X13" s="324" t="s">
        <v>13</v>
      </c>
      <c r="Y13" s="324"/>
      <c r="Z13" s="323"/>
      <c r="AA13" s="323" t="s">
        <v>13</v>
      </c>
      <c r="AB13" s="361" t="s">
        <v>122</v>
      </c>
      <c r="AC13" s="326"/>
      <c r="AD13" s="323" t="s">
        <v>13</v>
      </c>
      <c r="AE13" s="324"/>
      <c r="AF13" s="324" t="s">
        <v>13</v>
      </c>
      <c r="AG13" s="323" t="s">
        <v>13</v>
      </c>
      <c r="AH13" s="323"/>
      <c r="AI13" s="323"/>
      <c r="AJ13" s="323" t="s">
        <v>82</v>
      </c>
      <c r="AK13" s="323"/>
      <c r="AL13" s="329">
        <v>132</v>
      </c>
      <c r="AM13" s="329">
        <v>156</v>
      </c>
      <c r="AN13" s="330">
        <v>24</v>
      </c>
      <c r="AO13" s="445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39"/>
      <c r="BB13" s="439"/>
      <c r="BC13" s="439"/>
      <c r="BD13" s="439"/>
      <c r="BE13" s="439"/>
      <c r="BF13" s="439"/>
      <c r="BG13" s="439"/>
      <c r="BH13" s="439"/>
      <c r="BI13" s="439"/>
      <c r="BJ13" s="439"/>
      <c r="BK13" s="439"/>
      <c r="BL13" s="439"/>
      <c r="BM13" s="439"/>
      <c r="BN13" s="439"/>
      <c r="BO13" s="439"/>
      <c r="BP13" s="439"/>
      <c r="BQ13" s="439"/>
      <c r="BR13" s="439"/>
      <c r="BS13" s="439"/>
      <c r="BT13" s="439"/>
      <c r="BU13" s="439"/>
      <c r="BV13" s="439"/>
      <c r="BW13" s="439"/>
      <c r="BX13" s="439"/>
      <c r="BY13" s="439"/>
      <c r="BZ13" s="439"/>
      <c r="CA13" s="439"/>
      <c r="CB13" s="439"/>
    </row>
    <row r="14" spans="1:80" ht="15">
      <c r="A14" s="447"/>
      <c r="B14" s="318">
        <v>142743</v>
      </c>
      <c r="C14" s="318" t="s">
        <v>191</v>
      </c>
      <c r="D14" s="431">
        <v>408820</v>
      </c>
      <c r="E14" s="432" t="s">
        <v>178</v>
      </c>
      <c r="F14" s="433" t="s">
        <v>175</v>
      </c>
      <c r="G14" s="332"/>
      <c r="H14" s="323" t="s">
        <v>15</v>
      </c>
      <c r="I14" s="323" t="s">
        <v>192</v>
      </c>
      <c r="J14" s="324"/>
      <c r="K14" s="435" t="s">
        <v>85</v>
      </c>
      <c r="L14" s="323" t="s">
        <v>13</v>
      </c>
      <c r="M14" s="323"/>
      <c r="N14" s="326"/>
      <c r="O14" s="323" t="s">
        <v>13</v>
      </c>
      <c r="P14" s="324" t="s">
        <v>85</v>
      </c>
      <c r="Q14" s="324"/>
      <c r="R14" s="324" t="s">
        <v>13</v>
      </c>
      <c r="S14" s="323"/>
      <c r="T14" s="323"/>
      <c r="U14" s="323" t="s">
        <v>13</v>
      </c>
      <c r="V14" s="323"/>
      <c r="W14" s="323"/>
      <c r="X14" s="324" t="s">
        <v>13</v>
      </c>
      <c r="Y14" s="324"/>
      <c r="Z14" s="337" t="s">
        <v>12</v>
      </c>
      <c r="AA14" s="323" t="s">
        <v>13</v>
      </c>
      <c r="AB14" s="323"/>
      <c r="AC14" s="326"/>
      <c r="AD14" s="323" t="s">
        <v>13</v>
      </c>
      <c r="AE14" s="324" t="s">
        <v>13</v>
      </c>
      <c r="AF14" s="324"/>
      <c r="AG14" s="323" t="s">
        <v>82</v>
      </c>
      <c r="AH14" s="323"/>
      <c r="AI14" s="323"/>
      <c r="AJ14" s="323" t="s">
        <v>82</v>
      </c>
      <c r="AK14" s="323"/>
      <c r="AL14" s="329">
        <v>132</v>
      </c>
      <c r="AM14" s="329">
        <v>150</v>
      </c>
      <c r="AN14" s="330">
        <v>12</v>
      </c>
      <c r="AO14" s="445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  <c r="BF14" s="439"/>
      <c r="BG14" s="439"/>
      <c r="BH14" s="439"/>
      <c r="BI14" s="439"/>
      <c r="BJ14" s="439"/>
      <c r="BK14" s="439"/>
      <c r="BL14" s="439"/>
      <c r="BM14" s="439"/>
      <c r="BN14" s="439"/>
      <c r="BO14" s="439"/>
      <c r="BP14" s="439"/>
      <c r="BQ14" s="439"/>
      <c r="BR14" s="439"/>
      <c r="BS14" s="439"/>
      <c r="BT14" s="439"/>
      <c r="BU14" s="439"/>
      <c r="BV14" s="439"/>
      <c r="BW14" s="439"/>
      <c r="BX14" s="439"/>
      <c r="BY14" s="439"/>
      <c r="BZ14" s="439"/>
      <c r="CA14" s="439"/>
      <c r="CB14" s="439"/>
    </row>
    <row r="15" spans="1:80">
      <c r="A15" s="447"/>
      <c r="B15" s="318">
        <v>145521</v>
      </c>
      <c r="C15" s="318" t="s">
        <v>193</v>
      </c>
      <c r="D15" s="431">
        <v>327364</v>
      </c>
      <c r="E15" s="432" t="s">
        <v>180</v>
      </c>
      <c r="F15" s="433" t="s">
        <v>175</v>
      </c>
      <c r="G15" s="323" t="s">
        <v>13</v>
      </c>
      <c r="H15" s="323"/>
      <c r="I15" s="323" t="s">
        <v>13</v>
      </c>
      <c r="J15" s="324"/>
      <c r="K15" s="325"/>
      <c r="L15" s="449" t="s">
        <v>12</v>
      </c>
      <c r="M15" s="435" t="s">
        <v>85</v>
      </c>
      <c r="N15" s="326"/>
      <c r="O15" s="323" t="s">
        <v>13</v>
      </c>
      <c r="P15" s="324"/>
      <c r="Q15" s="324"/>
      <c r="R15" s="324" t="s">
        <v>13</v>
      </c>
      <c r="S15" s="337" t="s">
        <v>85</v>
      </c>
      <c r="T15" s="337" t="s">
        <v>15</v>
      </c>
      <c r="U15" s="323" t="s">
        <v>13</v>
      </c>
      <c r="V15" s="337" t="s">
        <v>85</v>
      </c>
      <c r="W15" s="323"/>
      <c r="X15" s="324" t="s">
        <v>15</v>
      </c>
      <c r="Y15" s="324"/>
      <c r="Z15" s="439"/>
      <c r="AA15" s="323" t="s">
        <v>12</v>
      </c>
      <c r="AB15" s="323"/>
      <c r="AC15" s="337" t="s">
        <v>85</v>
      </c>
      <c r="AD15" s="323" t="s">
        <v>13</v>
      </c>
      <c r="AE15" s="324"/>
      <c r="AF15" s="324"/>
      <c r="AG15" s="323" t="s">
        <v>13</v>
      </c>
      <c r="AH15" s="337" t="s">
        <v>85</v>
      </c>
      <c r="AI15" s="323"/>
      <c r="AJ15" s="323" t="s">
        <v>13</v>
      </c>
      <c r="AK15" s="323"/>
      <c r="AL15" s="329">
        <v>132</v>
      </c>
      <c r="AM15" s="329">
        <v>168</v>
      </c>
      <c r="AN15" s="330">
        <v>36</v>
      </c>
      <c r="AO15" s="445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39"/>
    </row>
    <row r="16" spans="1:80">
      <c r="A16" s="447"/>
      <c r="B16" s="318">
        <v>142840</v>
      </c>
      <c r="C16" s="318" t="s">
        <v>194</v>
      </c>
      <c r="D16" s="431">
        <v>776074</v>
      </c>
      <c r="E16" s="432" t="s">
        <v>183</v>
      </c>
      <c r="F16" s="433" t="s">
        <v>175</v>
      </c>
      <c r="G16" s="346" t="s">
        <v>195</v>
      </c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27" t="s">
        <v>196</v>
      </c>
      <c r="AL16" s="329">
        <v>0</v>
      </c>
      <c r="AM16" s="329">
        <v>0</v>
      </c>
      <c r="AN16" s="330">
        <v>0</v>
      </c>
      <c r="AO16" s="445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</row>
    <row r="17" spans="1:80" ht="15">
      <c r="A17" s="447"/>
      <c r="B17" s="318">
        <v>150959</v>
      </c>
      <c r="C17" s="450" t="s">
        <v>197</v>
      </c>
      <c r="D17" s="451">
        <v>861255</v>
      </c>
      <c r="E17" s="432" t="s">
        <v>185</v>
      </c>
      <c r="F17" s="433" t="s">
        <v>175</v>
      </c>
      <c r="G17" s="332"/>
      <c r="H17" s="323"/>
      <c r="I17" s="323" t="s">
        <v>89</v>
      </c>
      <c r="J17" s="324"/>
      <c r="K17" s="325"/>
      <c r="L17" s="323" t="s">
        <v>13</v>
      </c>
      <c r="M17" s="323"/>
      <c r="N17" s="326"/>
      <c r="O17" s="323" t="s">
        <v>13</v>
      </c>
      <c r="P17" s="324"/>
      <c r="Q17" s="324" t="s">
        <v>13</v>
      </c>
      <c r="R17" s="324" t="s">
        <v>82</v>
      </c>
      <c r="S17" s="323"/>
      <c r="T17" s="323"/>
      <c r="U17" s="323" t="s">
        <v>13</v>
      </c>
      <c r="V17" s="323"/>
      <c r="W17" s="323"/>
      <c r="X17" s="324" t="s">
        <v>13</v>
      </c>
      <c r="Y17" s="324"/>
      <c r="Z17" s="323"/>
      <c r="AA17" s="323" t="s">
        <v>13</v>
      </c>
      <c r="AB17" s="323"/>
      <c r="AC17" s="337" t="s">
        <v>15</v>
      </c>
      <c r="AD17" s="323" t="s">
        <v>13</v>
      </c>
      <c r="AE17" s="324"/>
      <c r="AF17" s="324"/>
      <c r="AG17" s="323" t="s">
        <v>13</v>
      </c>
      <c r="AH17" s="323"/>
      <c r="AI17" s="435" t="s">
        <v>85</v>
      </c>
      <c r="AJ17" s="323" t="s">
        <v>13</v>
      </c>
      <c r="AK17" s="323"/>
      <c r="AL17" s="329">
        <v>132</v>
      </c>
      <c r="AM17" s="329">
        <v>138</v>
      </c>
      <c r="AN17" s="330">
        <v>6</v>
      </c>
      <c r="AO17" s="445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</row>
    <row r="18" spans="1:80" ht="15">
      <c r="A18" s="447"/>
      <c r="B18" s="318">
        <v>142689</v>
      </c>
      <c r="C18" s="318" t="s">
        <v>198</v>
      </c>
      <c r="D18" s="431">
        <v>577301</v>
      </c>
      <c r="E18" s="432" t="s">
        <v>186</v>
      </c>
      <c r="F18" s="433" t="s">
        <v>175</v>
      </c>
      <c r="G18" s="332"/>
      <c r="H18" s="323"/>
      <c r="I18" s="323" t="s">
        <v>13</v>
      </c>
      <c r="J18" s="324"/>
      <c r="K18" s="325"/>
      <c r="L18" s="323" t="s">
        <v>13</v>
      </c>
      <c r="M18" s="323"/>
      <c r="N18" s="326"/>
      <c r="O18" s="323" t="s">
        <v>13</v>
      </c>
      <c r="P18" s="324"/>
      <c r="Q18" s="324" t="s">
        <v>85</v>
      </c>
      <c r="R18" s="324" t="s">
        <v>82</v>
      </c>
      <c r="S18" s="323"/>
      <c r="T18" s="323"/>
      <c r="U18" s="323" t="s">
        <v>13</v>
      </c>
      <c r="V18" s="323"/>
      <c r="W18" s="323"/>
      <c r="X18" s="324" t="s">
        <v>13</v>
      </c>
      <c r="Y18" s="324"/>
      <c r="Z18" s="323"/>
      <c r="AA18" s="323" t="s">
        <v>13</v>
      </c>
      <c r="AB18" s="323"/>
      <c r="AC18" s="326"/>
      <c r="AD18" s="323" t="s">
        <v>13</v>
      </c>
      <c r="AE18" s="324"/>
      <c r="AF18" s="324"/>
      <c r="AG18" s="323" t="s">
        <v>13</v>
      </c>
      <c r="AH18" s="323"/>
      <c r="AI18" s="323"/>
      <c r="AJ18" s="323" t="s">
        <v>13</v>
      </c>
      <c r="AK18" s="323"/>
      <c r="AL18" s="329">
        <v>132</v>
      </c>
      <c r="AM18" s="329">
        <v>132</v>
      </c>
      <c r="AN18" s="330">
        <v>0</v>
      </c>
      <c r="AO18" s="445"/>
      <c r="AP18" s="439"/>
      <c r="AQ18" s="439"/>
      <c r="AR18" s="439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39"/>
      <c r="BO18" s="439"/>
      <c r="BP18" s="439"/>
      <c r="BQ18" s="439"/>
      <c r="BR18" s="439"/>
      <c r="BS18" s="439"/>
      <c r="BT18" s="439"/>
      <c r="BU18" s="439"/>
      <c r="BV18" s="439"/>
      <c r="BW18" s="439"/>
      <c r="BX18" s="439"/>
      <c r="BY18" s="439"/>
      <c r="BZ18" s="439"/>
      <c r="CA18" s="439"/>
      <c r="CB18" s="439"/>
    </row>
    <row r="19" spans="1:80">
      <c r="A19" s="447"/>
      <c r="B19" s="318">
        <v>142751</v>
      </c>
      <c r="C19" s="318" t="s">
        <v>199</v>
      </c>
      <c r="D19" s="431">
        <v>937295</v>
      </c>
      <c r="E19" s="443" t="s">
        <v>188</v>
      </c>
      <c r="F19" s="433" t="s">
        <v>175</v>
      </c>
      <c r="G19" s="337" t="s">
        <v>15</v>
      </c>
      <c r="H19" s="323"/>
      <c r="I19" s="323" t="s">
        <v>13</v>
      </c>
      <c r="J19" s="324"/>
      <c r="K19" s="325"/>
      <c r="L19" s="323" t="s">
        <v>13</v>
      </c>
      <c r="M19" s="323"/>
      <c r="N19" s="326"/>
      <c r="O19" s="323" t="s">
        <v>13</v>
      </c>
      <c r="P19" s="324"/>
      <c r="Q19" s="324"/>
      <c r="R19" s="324" t="s">
        <v>13</v>
      </c>
      <c r="S19" s="323"/>
      <c r="T19" s="435" t="s">
        <v>85</v>
      </c>
      <c r="U19" s="323" t="s">
        <v>13</v>
      </c>
      <c r="V19" s="323"/>
      <c r="W19" s="323"/>
      <c r="X19" s="324" t="s">
        <v>13</v>
      </c>
      <c r="Y19" s="324"/>
      <c r="Z19" s="323"/>
      <c r="AA19" s="323" t="s">
        <v>13</v>
      </c>
      <c r="AB19" s="323"/>
      <c r="AC19" s="326"/>
      <c r="AD19" s="323" t="s">
        <v>13</v>
      </c>
      <c r="AE19" s="324"/>
      <c r="AF19" s="324"/>
      <c r="AG19" s="323" t="s">
        <v>13</v>
      </c>
      <c r="AH19" s="323"/>
      <c r="AI19" s="323"/>
      <c r="AJ19" s="323" t="s">
        <v>13</v>
      </c>
      <c r="AK19" s="323"/>
      <c r="AL19" s="329">
        <v>132</v>
      </c>
      <c r="AM19" s="329">
        <v>138</v>
      </c>
      <c r="AN19" s="330">
        <v>6</v>
      </c>
      <c r="AO19" s="445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39"/>
    </row>
    <row r="20" spans="1:80">
      <c r="A20" s="420"/>
      <c r="B20" s="421" t="s">
        <v>64</v>
      </c>
      <c r="C20" s="422" t="s">
        <v>65</v>
      </c>
      <c r="D20" s="423"/>
      <c r="E20" s="421" t="s">
        <v>67</v>
      </c>
      <c r="F20" s="424" t="s">
        <v>68</v>
      </c>
      <c r="G20" s="425">
        <v>1</v>
      </c>
      <c r="H20" s="425">
        <v>2</v>
      </c>
      <c r="I20" s="425">
        <v>3</v>
      </c>
      <c r="J20" s="425">
        <v>4</v>
      </c>
      <c r="K20" s="425">
        <v>5</v>
      </c>
      <c r="L20" s="425">
        <v>6</v>
      </c>
      <c r="M20" s="425">
        <v>7</v>
      </c>
      <c r="N20" s="425">
        <v>8</v>
      </c>
      <c r="O20" s="425">
        <v>9</v>
      </c>
      <c r="P20" s="425">
        <v>10</v>
      </c>
      <c r="Q20" s="425">
        <v>11</v>
      </c>
      <c r="R20" s="425">
        <v>12</v>
      </c>
      <c r="S20" s="425">
        <v>13</v>
      </c>
      <c r="T20" s="425">
        <v>14</v>
      </c>
      <c r="U20" s="425">
        <v>15</v>
      </c>
      <c r="V20" s="425">
        <v>16</v>
      </c>
      <c r="W20" s="425">
        <v>17</v>
      </c>
      <c r="X20" s="425">
        <v>18</v>
      </c>
      <c r="Y20" s="425">
        <v>19</v>
      </c>
      <c r="Z20" s="425">
        <v>20</v>
      </c>
      <c r="AA20" s="425">
        <v>21</v>
      </c>
      <c r="AB20" s="425">
        <v>22</v>
      </c>
      <c r="AC20" s="425">
        <v>23</v>
      </c>
      <c r="AD20" s="425">
        <v>24</v>
      </c>
      <c r="AE20" s="425">
        <v>25</v>
      </c>
      <c r="AF20" s="425">
        <v>26</v>
      </c>
      <c r="AG20" s="425">
        <v>27</v>
      </c>
      <c r="AH20" s="425">
        <v>28</v>
      </c>
      <c r="AI20" s="425">
        <v>29</v>
      </c>
      <c r="AJ20" s="425">
        <v>30</v>
      </c>
      <c r="AK20" s="425">
        <v>31</v>
      </c>
      <c r="AL20" s="313" t="s">
        <v>10</v>
      </c>
      <c r="AM20" s="314" t="s">
        <v>69</v>
      </c>
      <c r="AN20" s="314" t="s">
        <v>70</v>
      </c>
      <c r="AO20" s="445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</row>
    <row r="21" spans="1:80">
      <c r="A21" s="420"/>
      <c r="B21" s="421"/>
      <c r="C21" s="422" t="s">
        <v>172</v>
      </c>
      <c r="D21" s="423" t="s">
        <v>73</v>
      </c>
      <c r="E21" s="421" t="s">
        <v>74</v>
      </c>
      <c r="F21" s="424"/>
      <c r="G21" s="425" t="s">
        <v>75</v>
      </c>
      <c r="H21" s="425" t="s">
        <v>75</v>
      </c>
      <c r="I21" s="425" t="s">
        <v>76</v>
      </c>
      <c r="J21" s="425" t="s">
        <v>76</v>
      </c>
      <c r="K21" s="425" t="s">
        <v>77</v>
      </c>
      <c r="L21" s="425" t="s">
        <v>76</v>
      </c>
      <c r="M21" s="425" t="s">
        <v>15</v>
      </c>
      <c r="N21" s="425" t="s">
        <v>75</v>
      </c>
      <c r="O21" s="425" t="s">
        <v>75</v>
      </c>
      <c r="P21" s="425" t="s">
        <v>76</v>
      </c>
      <c r="Q21" s="425" t="s">
        <v>76</v>
      </c>
      <c r="R21" s="425" t="s">
        <v>77</v>
      </c>
      <c r="S21" s="425" t="s">
        <v>76</v>
      </c>
      <c r="T21" s="425" t="s">
        <v>15</v>
      </c>
      <c r="U21" s="425" t="s">
        <v>75</v>
      </c>
      <c r="V21" s="425" t="s">
        <v>75</v>
      </c>
      <c r="W21" s="425" t="s">
        <v>76</v>
      </c>
      <c r="X21" s="425" t="s">
        <v>76</v>
      </c>
      <c r="Y21" s="425" t="s">
        <v>77</v>
      </c>
      <c r="Z21" s="425" t="s">
        <v>76</v>
      </c>
      <c r="AA21" s="425" t="s">
        <v>15</v>
      </c>
      <c r="AB21" s="425" t="s">
        <v>75</v>
      </c>
      <c r="AC21" s="425" t="s">
        <v>75</v>
      </c>
      <c r="AD21" s="425" t="s">
        <v>76</v>
      </c>
      <c r="AE21" s="425" t="s">
        <v>76</v>
      </c>
      <c r="AF21" s="425" t="s">
        <v>77</v>
      </c>
      <c r="AG21" s="425" t="s">
        <v>76</v>
      </c>
      <c r="AH21" s="425" t="s">
        <v>15</v>
      </c>
      <c r="AI21" s="425" t="s">
        <v>75</v>
      </c>
      <c r="AJ21" s="425" t="s">
        <v>75</v>
      </c>
      <c r="AK21" s="425" t="s">
        <v>76</v>
      </c>
      <c r="AL21" s="313"/>
      <c r="AM21" s="314"/>
      <c r="AN21" s="314"/>
      <c r="AO21" s="445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446"/>
      <c r="BS21" s="446"/>
      <c r="BT21" s="446"/>
      <c r="BU21" s="446"/>
      <c r="BV21" s="446"/>
      <c r="BW21" s="446"/>
      <c r="BX21" s="446"/>
      <c r="BY21" s="446"/>
      <c r="BZ21" s="446"/>
      <c r="CA21" s="446"/>
      <c r="CB21" s="446"/>
    </row>
    <row r="22" spans="1:80">
      <c r="A22" s="452" t="s">
        <v>104</v>
      </c>
      <c r="B22" s="318">
        <v>420360</v>
      </c>
      <c r="C22" s="318" t="s">
        <v>200</v>
      </c>
      <c r="D22" s="431">
        <v>234016</v>
      </c>
      <c r="E22" s="432" t="s">
        <v>174</v>
      </c>
      <c r="F22" s="433" t="s">
        <v>175</v>
      </c>
      <c r="G22" s="323" t="s">
        <v>13</v>
      </c>
      <c r="H22" s="323"/>
      <c r="I22" s="323"/>
      <c r="J22" s="324" t="s">
        <v>13</v>
      </c>
      <c r="K22" s="325"/>
      <c r="L22" s="323"/>
      <c r="M22" s="323" t="s">
        <v>13</v>
      </c>
      <c r="N22" s="323"/>
      <c r="O22" s="323"/>
      <c r="P22" s="324" t="s">
        <v>13</v>
      </c>
      <c r="Q22" s="324"/>
      <c r="R22" s="324"/>
      <c r="S22" s="323" t="s">
        <v>13</v>
      </c>
      <c r="T22" s="323"/>
      <c r="U22" s="323"/>
      <c r="V22" s="323" t="s">
        <v>13</v>
      </c>
      <c r="W22" s="326"/>
      <c r="X22" s="324"/>
      <c r="Y22" s="324" t="s">
        <v>13</v>
      </c>
      <c r="Z22" s="323"/>
      <c r="AA22" s="323"/>
      <c r="AB22" s="323" t="s">
        <v>13</v>
      </c>
      <c r="AC22" s="323"/>
      <c r="AD22" s="326"/>
      <c r="AE22" s="360" t="s">
        <v>89</v>
      </c>
      <c r="AF22" s="324"/>
      <c r="AG22" s="323"/>
      <c r="AH22" s="323" t="s">
        <v>82</v>
      </c>
      <c r="AI22" s="323"/>
      <c r="AJ22" s="323"/>
      <c r="AK22" s="323" t="s">
        <v>13</v>
      </c>
      <c r="AL22" s="329">
        <v>132</v>
      </c>
      <c r="AM22" s="329">
        <v>132</v>
      </c>
      <c r="AN22" s="330">
        <v>0</v>
      </c>
      <c r="AO22" s="445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39"/>
      <c r="BM22" s="439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</row>
    <row r="23" spans="1:80">
      <c r="A23" s="452"/>
      <c r="B23" s="318">
        <v>142808</v>
      </c>
      <c r="C23" s="318" t="s">
        <v>201</v>
      </c>
      <c r="D23" s="431">
        <v>596364</v>
      </c>
      <c r="E23" s="432" t="s">
        <v>178</v>
      </c>
      <c r="F23" s="433" t="s">
        <v>175</v>
      </c>
      <c r="G23" s="323" t="s">
        <v>13</v>
      </c>
      <c r="H23" s="323"/>
      <c r="I23" s="337" t="s">
        <v>85</v>
      </c>
      <c r="J23" s="324" t="s">
        <v>13</v>
      </c>
      <c r="K23" s="325"/>
      <c r="L23" s="323"/>
      <c r="M23" s="323" t="s">
        <v>13</v>
      </c>
      <c r="N23" s="323"/>
      <c r="O23" s="323"/>
      <c r="P23" s="324" t="s">
        <v>13</v>
      </c>
      <c r="Q23" s="453" t="s">
        <v>166</v>
      </c>
      <c r="R23" s="324"/>
      <c r="S23" s="323" t="s">
        <v>13</v>
      </c>
      <c r="T23" s="337" t="s">
        <v>12</v>
      </c>
      <c r="U23" s="323"/>
      <c r="V23" s="323" t="s">
        <v>13</v>
      </c>
      <c r="W23" s="326"/>
      <c r="X23" s="324"/>
      <c r="Y23" s="324" t="s">
        <v>13</v>
      </c>
      <c r="Z23" s="337" t="s">
        <v>15</v>
      </c>
      <c r="AA23" s="323"/>
      <c r="AB23" s="323" t="s">
        <v>13</v>
      </c>
      <c r="AC23" s="323" t="s">
        <v>13</v>
      </c>
      <c r="AD23" s="337" t="s">
        <v>13</v>
      </c>
      <c r="AE23" s="324" t="s">
        <v>82</v>
      </c>
      <c r="AF23" s="337" t="s">
        <v>85</v>
      </c>
      <c r="AG23" s="454" t="s">
        <v>85</v>
      </c>
      <c r="AH23" s="323" t="s">
        <v>13</v>
      </c>
      <c r="AI23" s="323"/>
      <c r="AJ23" s="323" t="s">
        <v>13</v>
      </c>
      <c r="AK23" s="337" t="s">
        <v>12</v>
      </c>
      <c r="AL23" s="329">
        <v>132</v>
      </c>
      <c r="AM23" s="329">
        <v>168</v>
      </c>
      <c r="AN23" s="330">
        <v>36</v>
      </c>
      <c r="AO23" s="445"/>
      <c r="AP23" s="439"/>
      <c r="AQ23" s="439"/>
      <c r="AR23" s="439"/>
      <c r="AS23" s="439"/>
      <c r="AT23" s="439"/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39"/>
      <c r="BG23" s="439"/>
      <c r="BH23" s="439"/>
      <c r="BI23" s="439"/>
      <c r="BJ23" s="439"/>
      <c r="BK23" s="439"/>
      <c r="BL23" s="439"/>
      <c r="BM23" s="439"/>
      <c r="BN23" s="439"/>
      <c r="BO23" s="439"/>
      <c r="BP23" s="439"/>
      <c r="BQ23" s="439"/>
      <c r="BR23" s="439"/>
      <c r="BS23" s="439"/>
      <c r="BT23" s="439"/>
      <c r="BU23" s="439"/>
      <c r="BV23" s="439"/>
      <c r="BW23" s="439"/>
      <c r="BX23" s="439"/>
      <c r="BY23" s="439"/>
      <c r="BZ23" s="439"/>
      <c r="CA23" s="439"/>
      <c r="CB23" s="439"/>
    </row>
    <row r="24" spans="1:80">
      <c r="A24" s="452"/>
      <c r="B24" s="318">
        <v>423190</v>
      </c>
      <c r="C24" s="318" t="s">
        <v>202</v>
      </c>
      <c r="D24" s="431">
        <v>871863</v>
      </c>
      <c r="E24" s="432" t="s">
        <v>180</v>
      </c>
      <c r="F24" s="433" t="s">
        <v>175</v>
      </c>
      <c r="G24" s="455" t="s">
        <v>15</v>
      </c>
      <c r="H24" s="323"/>
      <c r="I24" s="323"/>
      <c r="J24" s="324" t="s">
        <v>12</v>
      </c>
      <c r="K24" s="325"/>
      <c r="L24" s="323" t="s">
        <v>13</v>
      </c>
      <c r="M24" s="323" t="s">
        <v>82</v>
      </c>
      <c r="N24" s="323"/>
      <c r="O24" s="323"/>
      <c r="P24" s="324" t="s">
        <v>13</v>
      </c>
      <c r="Q24" s="324"/>
      <c r="R24" s="324"/>
      <c r="S24" s="323" t="s">
        <v>13</v>
      </c>
      <c r="T24" s="323" t="s">
        <v>13</v>
      </c>
      <c r="U24" s="323"/>
      <c r="V24" s="323" t="s">
        <v>13</v>
      </c>
      <c r="W24" s="326"/>
      <c r="X24" s="324"/>
      <c r="Y24" s="324" t="s">
        <v>13</v>
      </c>
      <c r="Z24" s="323"/>
      <c r="AA24" s="323"/>
      <c r="AB24" s="323" t="s">
        <v>13</v>
      </c>
      <c r="AC24" s="323"/>
      <c r="AD24" s="326"/>
      <c r="AE24" s="324" t="s">
        <v>13</v>
      </c>
      <c r="AF24" s="324"/>
      <c r="AG24" s="323"/>
      <c r="AH24" s="323" t="s">
        <v>13</v>
      </c>
      <c r="AI24" s="323"/>
      <c r="AJ24" s="323"/>
      <c r="AK24" s="323" t="s">
        <v>13</v>
      </c>
      <c r="AL24" s="329">
        <v>132</v>
      </c>
      <c r="AM24" s="329">
        <v>132</v>
      </c>
      <c r="AN24" s="330">
        <v>0</v>
      </c>
      <c r="AO24" s="445"/>
      <c r="AP24" s="439"/>
      <c r="AQ24" s="439"/>
      <c r="AR24" s="439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39"/>
      <c r="BR24" s="439"/>
      <c r="BS24" s="439"/>
      <c r="BT24" s="439"/>
      <c r="BU24" s="439"/>
      <c r="BV24" s="439"/>
      <c r="BW24" s="439"/>
      <c r="BX24" s="439"/>
      <c r="BY24" s="439"/>
      <c r="BZ24" s="439"/>
      <c r="CA24" s="439"/>
      <c r="CB24" s="439"/>
    </row>
    <row r="25" spans="1:80">
      <c r="A25" s="452"/>
      <c r="B25" s="318">
        <v>421227</v>
      </c>
      <c r="C25" s="318" t="s">
        <v>203</v>
      </c>
      <c r="D25" s="431">
        <v>321690</v>
      </c>
      <c r="E25" s="432" t="s">
        <v>183</v>
      </c>
      <c r="F25" s="433" t="s">
        <v>175</v>
      </c>
      <c r="G25" s="323"/>
      <c r="H25" s="323" t="s">
        <v>13</v>
      </c>
      <c r="I25" s="323"/>
      <c r="J25" s="325"/>
      <c r="K25" s="324" t="s">
        <v>13</v>
      </c>
      <c r="L25" s="323"/>
      <c r="M25" s="323"/>
      <c r="N25" s="323" t="s">
        <v>13</v>
      </c>
      <c r="O25" s="323"/>
      <c r="P25" s="324" t="s">
        <v>13</v>
      </c>
      <c r="Q25" s="324"/>
      <c r="R25" s="324" t="s">
        <v>13</v>
      </c>
      <c r="S25" s="323"/>
      <c r="T25" s="323" t="s">
        <v>13</v>
      </c>
      <c r="U25" s="323" t="s">
        <v>13</v>
      </c>
      <c r="V25" s="323" t="s">
        <v>13</v>
      </c>
      <c r="W25" s="326"/>
      <c r="X25" s="324" t="s">
        <v>13</v>
      </c>
      <c r="Y25" s="324"/>
      <c r="Z25" s="323"/>
      <c r="AA25" s="323"/>
      <c r="AB25" s="323" t="s">
        <v>13</v>
      </c>
      <c r="AC25" s="323"/>
      <c r="AD25" s="326"/>
      <c r="AE25" s="324"/>
      <c r="AF25" s="324"/>
      <c r="AG25" s="323"/>
      <c r="AH25" s="323" t="s">
        <v>82</v>
      </c>
      <c r="AI25" s="323"/>
      <c r="AJ25" s="323"/>
      <c r="AK25" s="456" t="s">
        <v>204</v>
      </c>
      <c r="AL25" s="329">
        <v>132</v>
      </c>
      <c r="AM25" s="329">
        <v>132</v>
      </c>
      <c r="AN25" s="330">
        <v>0</v>
      </c>
      <c r="AO25" s="445"/>
      <c r="AP25" s="457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39"/>
      <c r="BF25" s="439"/>
      <c r="BG25" s="439"/>
      <c r="BH25" s="439"/>
      <c r="BI25" s="439"/>
      <c r="BJ25" s="439"/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</row>
    <row r="26" spans="1:80">
      <c r="A26" s="452"/>
      <c r="B26" s="318">
        <v>142590</v>
      </c>
      <c r="C26" s="318" t="s">
        <v>205</v>
      </c>
      <c r="D26" s="431">
        <v>691458</v>
      </c>
      <c r="E26" s="432" t="s">
        <v>185</v>
      </c>
      <c r="F26" s="433" t="s">
        <v>175</v>
      </c>
      <c r="G26" s="323" t="s">
        <v>13</v>
      </c>
      <c r="H26" s="323"/>
      <c r="I26" s="323"/>
      <c r="J26" s="324" t="s">
        <v>13</v>
      </c>
      <c r="K26" s="325"/>
      <c r="L26" s="323"/>
      <c r="M26" s="323" t="s">
        <v>89</v>
      </c>
      <c r="N26" s="323"/>
      <c r="O26" s="323"/>
      <c r="P26" s="324" t="s">
        <v>89</v>
      </c>
      <c r="Q26" s="324"/>
      <c r="R26" s="324"/>
      <c r="S26" s="323" t="s">
        <v>89</v>
      </c>
      <c r="T26" s="323"/>
      <c r="U26" s="323"/>
      <c r="V26" s="323" t="s">
        <v>89</v>
      </c>
      <c r="W26" s="326"/>
      <c r="X26" s="324"/>
      <c r="Y26" s="324" t="s">
        <v>89</v>
      </c>
      <c r="Z26" s="323"/>
      <c r="AA26" s="323"/>
      <c r="AB26" s="323" t="s">
        <v>89</v>
      </c>
      <c r="AC26" s="337" t="s">
        <v>89</v>
      </c>
      <c r="AD26" s="326"/>
      <c r="AE26" s="324" t="s">
        <v>89</v>
      </c>
      <c r="AF26" s="324"/>
      <c r="AG26" s="323"/>
      <c r="AH26" s="323" t="s">
        <v>89</v>
      </c>
      <c r="AI26" s="438"/>
      <c r="AJ26" s="323"/>
      <c r="AK26" s="323" t="s">
        <v>89</v>
      </c>
      <c r="AL26" s="329">
        <v>132</v>
      </c>
      <c r="AM26" s="329">
        <v>138</v>
      </c>
      <c r="AN26" s="330">
        <v>6</v>
      </c>
      <c r="AO26" s="445"/>
      <c r="AP26" s="457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39"/>
    </row>
    <row r="27" spans="1:80">
      <c r="A27" s="452"/>
      <c r="B27" s="318">
        <v>150932</v>
      </c>
      <c r="C27" s="318" t="s">
        <v>206</v>
      </c>
      <c r="D27" s="431">
        <v>1063637</v>
      </c>
      <c r="E27" s="432" t="s">
        <v>186</v>
      </c>
      <c r="F27" s="433" t="s">
        <v>175</v>
      </c>
      <c r="G27" s="323" t="s">
        <v>12</v>
      </c>
      <c r="H27" s="361" t="s">
        <v>122</v>
      </c>
      <c r="I27" s="323"/>
      <c r="J27" s="324" t="s">
        <v>13</v>
      </c>
      <c r="K27" s="325"/>
      <c r="L27" s="323"/>
      <c r="M27" s="323" t="s">
        <v>13</v>
      </c>
      <c r="N27" s="323"/>
      <c r="O27" s="323"/>
      <c r="P27" s="361" t="s">
        <v>81</v>
      </c>
      <c r="Q27" s="337" t="s">
        <v>12</v>
      </c>
      <c r="R27" s="324"/>
      <c r="S27" s="323" t="s">
        <v>13</v>
      </c>
      <c r="T27" s="323"/>
      <c r="U27" s="323"/>
      <c r="V27" s="323" t="s">
        <v>13</v>
      </c>
      <c r="W27" s="326"/>
      <c r="X27" s="324"/>
      <c r="Y27" s="324" t="s">
        <v>13</v>
      </c>
      <c r="Z27" s="323"/>
      <c r="AA27" s="337" t="s">
        <v>15</v>
      </c>
      <c r="AB27" s="323" t="s">
        <v>207</v>
      </c>
      <c r="AC27" s="323"/>
      <c r="AD27" s="326"/>
      <c r="AE27" s="324" t="s">
        <v>13</v>
      </c>
      <c r="AF27" s="324"/>
      <c r="AG27" s="323" t="s">
        <v>85</v>
      </c>
      <c r="AH27" s="323" t="s">
        <v>13</v>
      </c>
      <c r="AI27" s="323"/>
      <c r="AJ27" s="438"/>
      <c r="AK27" s="323" t="s">
        <v>13</v>
      </c>
      <c r="AL27" s="329">
        <v>132</v>
      </c>
      <c r="AM27" s="329">
        <v>138</v>
      </c>
      <c r="AN27" s="330">
        <v>6</v>
      </c>
      <c r="AO27" s="445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39"/>
    </row>
    <row r="28" spans="1:80">
      <c r="A28" s="452"/>
      <c r="B28" s="318">
        <v>142735</v>
      </c>
      <c r="C28" s="318" t="s">
        <v>208</v>
      </c>
      <c r="D28" s="440">
        <v>690267</v>
      </c>
      <c r="E28" s="443" t="s">
        <v>188</v>
      </c>
      <c r="F28" s="433" t="s">
        <v>175</v>
      </c>
      <c r="G28" s="323" t="s">
        <v>89</v>
      </c>
      <c r="H28" s="323"/>
      <c r="I28" s="323"/>
      <c r="J28" s="324" t="s">
        <v>13</v>
      </c>
      <c r="K28" s="325"/>
      <c r="L28" s="323"/>
      <c r="M28" s="323" t="s">
        <v>13</v>
      </c>
      <c r="N28" s="323"/>
      <c r="O28" s="323"/>
      <c r="P28" s="324" t="s">
        <v>13</v>
      </c>
      <c r="Q28" s="324"/>
      <c r="R28" s="324"/>
      <c r="S28" s="323" t="s">
        <v>13</v>
      </c>
      <c r="T28" s="323"/>
      <c r="U28" s="323"/>
      <c r="V28" s="323" t="s">
        <v>13</v>
      </c>
      <c r="W28" s="337" t="s">
        <v>82</v>
      </c>
      <c r="X28" s="324"/>
      <c r="Y28" s="324" t="s">
        <v>13</v>
      </c>
      <c r="Z28" s="323"/>
      <c r="AA28" s="323"/>
      <c r="AB28" s="323" t="s">
        <v>13</v>
      </c>
      <c r="AC28" s="323"/>
      <c r="AD28" s="326"/>
      <c r="AE28" s="324" t="s">
        <v>13</v>
      </c>
      <c r="AF28" s="324"/>
      <c r="AG28" s="323"/>
      <c r="AH28" s="323" t="s">
        <v>89</v>
      </c>
      <c r="AI28" s="323"/>
      <c r="AJ28" s="323"/>
      <c r="AK28" s="323" t="s">
        <v>13</v>
      </c>
      <c r="AL28" s="329">
        <v>132</v>
      </c>
      <c r="AM28" s="329">
        <v>138</v>
      </c>
      <c r="AN28" s="330">
        <v>6</v>
      </c>
      <c r="AO28" s="445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  <c r="BN28" s="439"/>
      <c r="BO28" s="439"/>
      <c r="BP28" s="439"/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39"/>
    </row>
    <row r="29" spans="1:80">
      <c r="A29" s="420"/>
      <c r="B29" s="421" t="s">
        <v>64</v>
      </c>
      <c r="C29" s="422" t="s">
        <v>65</v>
      </c>
      <c r="D29" s="423"/>
      <c r="E29" s="421" t="s">
        <v>67</v>
      </c>
      <c r="F29" s="424" t="s">
        <v>68</v>
      </c>
      <c r="G29" s="425">
        <v>1</v>
      </c>
      <c r="H29" s="425">
        <v>2</v>
      </c>
      <c r="I29" s="425">
        <v>3</v>
      </c>
      <c r="J29" s="425">
        <v>4</v>
      </c>
      <c r="K29" s="425">
        <v>5</v>
      </c>
      <c r="L29" s="425">
        <v>6</v>
      </c>
      <c r="M29" s="425">
        <v>7</v>
      </c>
      <c r="N29" s="425">
        <v>8</v>
      </c>
      <c r="O29" s="425">
        <v>9</v>
      </c>
      <c r="P29" s="425">
        <v>10</v>
      </c>
      <c r="Q29" s="425">
        <v>11</v>
      </c>
      <c r="R29" s="425">
        <v>12</v>
      </c>
      <c r="S29" s="425">
        <v>13</v>
      </c>
      <c r="T29" s="425">
        <v>14</v>
      </c>
      <c r="U29" s="425">
        <v>15</v>
      </c>
      <c r="V29" s="425">
        <v>16</v>
      </c>
      <c r="W29" s="425">
        <v>17</v>
      </c>
      <c r="X29" s="425">
        <v>18</v>
      </c>
      <c r="Y29" s="425">
        <v>19</v>
      </c>
      <c r="Z29" s="425">
        <v>20</v>
      </c>
      <c r="AA29" s="425">
        <v>21</v>
      </c>
      <c r="AB29" s="425">
        <v>22</v>
      </c>
      <c r="AC29" s="425">
        <v>23</v>
      </c>
      <c r="AD29" s="425">
        <v>24</v>
      </c>
      <c r="AE29" s="425">
        <v>25</v>
      </c>
      <c r="AF29" s="425">
        <v>26</v>
      </c>
      <c r="AG29" s="425">
        <v>27</v>
      </c>
      <c r="AH29" s="425">
        <v>28</v>
      </c>
      <c r="AI29" s="425">
        <v>29</v>
      </c>
      <c r="AJ29" s="425">
        <v>30</v>
      </c>
      <c r="AK29" s="425">
        <v>31</v>
      </c>
      <c r="AL29" s="313" t="s">
        <v>10</v>
      </c>
      <c r="AM29" s="314" t="s">
        <v>69</v>
      </c>
      <c r="AN29" s="314" t="s">
        <v>70</v>
      </c>
      <c r="AO29" s="445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</row>
    <row r="30" spans="1:80">
      <c r="A30" s="420"/>
      <c r="B30" s="421"/>
      <c r="C30" s="422" t="s">
        <v>172</v>
      </c>
      <c r="D30" s="423" t="s">
        <v>73</v>
      </c>
      <c r="E30" s="421" t="s">
        <v>74</v>
      </c>
      <c r="F30" s="424"/>
      <c r="G30" s="425" t="s">
        <v>75</v>
      </c>
      <c r="H30" s="425" t="s">
        <v>75</v>
      </c>
      <c r="I30" s="425" t="s">
        <v>76</v>
      </c>
      <c r="J30" s="425" t="s">
        <v>76</v>
      </c>
      <c r="K30" s="425" t="s">
        <v>77</v>
      </c>
      <c r="L30" s="425" t="s">
        <v>76</v>
      </c>
      <c r="M30" s="425" t="s">
        <v>15</v>
      </c>
      <c r="N30" s="425" t="s">
        <v>75</v>
      </c>
      <c r="O30" s="425" t="s">
        <v>75</v>
      </c>
      <c r="P30" s="425" t="s">
        <v>76</v>
      </c>
      <c r="Q30" s="425" t="s">
        <v>76</v>
      </c>
      <c r="R30" s="425" t="s">
        <v>77</v>
      </c>
      <c r="S30" s="425" t="s">
        <v>76</v>
      </c>
      <c r="T30" s="425" t="s">
        <v>15</v>
      </c>
      <c r="U30" s="425" t="s">
        <v>75</v>
      </c>
      <c r="V30" s="425" t="s">
        <v>75</v>
      </c>
      <c r="W30" s="425" t="s">
        <v>76</v>
      </c>
      <c r="X30" s="425" t="s">
        <v>76</v>
      </c>
      <c r="Y30" s="425" t="s">
        <v>77</v>
      </c>
      <c r="Z30" s="425" t="s">
        <v>76</v>
      </c>
      <c r="AA30" s="425" t="s">
        <v>15</v>
      </c>
      <c r="AB30" s="425" t="s">
        <v>75</v>
      </c>
      <c r="AC30" s="425" t="s">
        <v>75</v>
      </c>
      <c r="AD30" s="425" t="s">
        <v>76</v>
      </c>
      <c r="AE30" s="425" t="s">
        <v>76</v>
      </c>
      <c r="AF30" s="425" t="s">
        <v>77</v>
      </c>
      <c r="AG30" s="425" t="s">
        <v>76</v>
      </c>
      <c r="AH30" s="425" t="s">
        <v>15</v>
      </c>
      <c r="AI30" s="425" t="s">
        <v>75</v>
      </c>
      <c r="AJ30" s="425" t="s">
        <v>75</v>
      </c>
      <c r="AK30" s="425" t="s">
        <v>76</v>
      </c>
      <c r="AL30" s="313"/>
      <c r="AM30" s="314"/>
      <c r="AN30" s="314"/>
      <c r="AO30" s="445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8"/>
      <c r="BE30" s="458"/>
      <c r="BF30" s="458"/>
      <c r="BG30" s="458"/>
      <c r="BH30" s="458"/>
      <c r="BI30" s="458"/>
      <c r="BJ30" s="458"/>
      <c r="BK30" s="458"/>
      <c r="BL30" s="458"/>
      <c r="BM30" s="458"/>
      <c r="BN30" s="458"/>
      <c r="BO30" s="458"/>
      <c r="BP30" s="458"/>
      <c r="BQ30" s="458"/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</row>
    <row r="31" spans="1:80" ht="15">
      <c r="A31" s="430" t="s">
        <v>71</v>
      </c>
      <c r="B31" s="318">
        <v>142646</v>
      </c>
      <c r="C31" s="450" t="s">
        <v>209</v>
      </c>
      <c r="D31" s="459"/>
      <c r="E31" s="432" t="s">
        <v>174</v>
      </c>
      <c r="F31" s="460" t="s">
        <v>114</v>
      </c>
      <c r="G31" s="332"/>
      <c r="H31" s="323" t="s">
        <v>13</v>
      </c>
      <c r="I31" s="323"/>
      <c r="J31" s="324"/>
      <c r="K31" s="325" t="s">
        <v>13</v>
      </c>
      <c r="L31" s="323"/>
      <c r="M31" s="323"/>
      <c r="N31" s="326" t="s">
        <v>13</v>
      </c>
      <c r="O31" s="323"/>
      <c r="P31" s="324"/>
      <c r="Q31" s="324" t="s">
        <v>13</v>
      </c>
      <c r="R31" s="324"/>
      <c r="S31" s="323" t="s">
        <v>82</v>
      </c>
      <c r="T31" s="323" t="s">
        <v>13</v>
      </c>
      <c r="U31" s="323"/>
      <c r="V31" s="323"/>
      <c r="W31" s="323" t="s">
        <v>13</v>
      </c>
      <c r="X31" s="327" t="s">
        <v>82</v>
      </c>
      <c r="Y31" s="324"/>
      <c r="Z31" s="323" t="s">
        <v>13</v>
      </c>
      <c r="AA31" s="323"/>
      <c r="AB31" s="323"/>
      <c r="AC31" s="326" t="s">
        <v>13</v>
      </c>
      <c r="AD31" s="323"/>
      <c r="AE31" s="324"/>
      <c r="AF31" s="324" t="s">
        <v>13</v>
      </c>
      <c r="AG31" s="363" t="s">
        <v>116</v>
      </c>
      <c r="AH31" s="323"/>
      <c r="AI31" s="323" t="s">
        <v>13</v>
      </c>
      <c r="AJ31" s="327" t="s">
        <v>81</v>
      </c>
      <c r="AK31" s="323"/>
      <c r="AL31" s="329">
        <v>132</v>
      </c>
      <c r="AM31" s="329">
        <v>138</v>
      </c>
      <c r="AN31" s="330">
        <v>6</v>
      </c>
      <c r="AO31" s="445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  <c r="BZ31" s="439"/>
      <c r="CA31" s="439"/>
      <c r="CB31" s="439"/>
    </row>
    <row r="32" spans="1:80">
      <c r="A32" s="430"/>
      <c r="B32" s="318">
        <v>142573</v>
      </c>
      <c r="C32" s="450" t="s">
        <v>210</v>
      </c>
      <c r="D32" s="460">
        <v>3388139</v>
      </c>
      <c r="E32" s="432" t="s">
        <v>178</v>
      </c>
      <c r="F32" s="460" t="s">
        <v>114</v>
      </c>
      <c r="G32" s="361" t="s">
        <v>81</v>
      </c>
      <c r="H32" s="323" t="s">
        <v>13</v>
      </c>
      <c r="I32" s="323"/>
      <c r="J32" s="361" t="s">
        <v>81</v>
      </c>
      <c r="K32" s="325" t="s">
        <v>13</v>
      </c>
      <c r="L32" s="323"/>
      <c r="M32" s="323"/>
      <c r="N32" s="326" t="s">
        <v>13</v>
      </c>
      <c r="O32" s="323"/>
      <c r="P32" s="361" t="s">
        <v>81</v>
      </c>
      <c r="Q32" s="324" t="s">
        <v>13</v>
      </c>
      <c r="R32" s="324"/>
      <c r="S32" s="361" t="s">
        <v>81</v>
      </c>
      <c r="T32" s="323" t="s">
        <v>13</v>
      </c>
      <c r="U32" s="323"/>
      <c r="V32" s="361" t="s">
        <v>81</v>
      </c>
      <c r="W32" s="323" t="s">
        <v>13</v>
      </c>
      <c r="X32" s="324"/>
      <c r="Y32" s="324"/>
      <c r="Z32" s="323" t="s">
        <v>13</v>
      </c>
      <c r="AA32" s="327" t="s">
        <v>211</v>
      </c>
      <c r="AB32" s="323"/>
      <c r="AC32" s="326" t="s">
        <v>13</v>
      </c>
      <c r="AD32" s="323"/>
      <c r="AE32" s="324"/>
      <c r="AF32" s="360" t="s">
        <v>82</v>
      </c>
      <c r="AG32" s="323"/>
      <c r="AH32" s="361" t="s">
        <v>81</v>
      </c>
      <c r="AI32" s="323" t="s">
        <v>13</v>
      </c>
      <c r="AJ32" s="323"/>
      <c r="AK32" s="323"/>
      <c r="AL32" s="329">
        <v>132</v>
      </c>
      <c r="AM32" s="329">
        <v>174</v>
      </c>
      <c r="AN32" s="330">
        <v>42</v>
      </c>
      <c r="AO32" s="445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39"/>
      <c r="BQ32" s="439"/>
      <c r="BR32" s="439"/>
      <c r="BS32" s="439"/>
      <c r="BT32" s="439"/>
      <c r="BU32" s="439"/>
      <c r="BV32" s="439"/>
      <c r="BW32" s="439"/>
      <c r="BX32" s="439"/>
      <c r="BY32" s="439"/>
      <c r="BZ32" s="439"/>
      <c r="CA32" s="439"/>
      <c r="CB32" s="439"/>
    </row>
    <row r="33" spans="1:80" ht="15">
      <c r="A33" s="430"/>
      <c r="B33" s="318">
        <v>142859</v>
      </c>
      <c r="C33" s="318" t="s">
        <v>212</v>
      </c>
      <c r="D33" s="460">
        <v>937572</v>
      </c>
      <c r="E33" s="432" t="s">
        <v>180</v>
      </c>
      <c r="F33" s="460" t="s">
        <v>114</v>
      </c>
      <c r="G33" s="332"/>
      <c r="H33" s="323" t="s">
        <v>13</v>
      </c>
      <c r="I33" s="323"/>
      <c r="J33" s="324"/>
      <c r="K33" s="325" t="s">
        <v>13</v>
      </c>
      <c r="L33" s="323"/>
      <c r="M33" s="323"/>
      <c r="N33" s="326" t="s">
        <v>13</v>
      </c>
      <c r="O33" s="323"/>
      <c r="P33" s="324"/>
      <c r="Q33" s="324" t="s">
        <v>13</v>
      </c>
      <c r="R33" s="324"/>
      <c r="S33" s="361" t="s">
        <v>122</v>
      </c>
      <c r="T33" s="323" t="s">
        <v>13</v>
      </c>
      <c r="U33" s="323"/>
      <c r="V33" s="323"/>
      <c r="W33" s="323" t="s">
        <v>13</v>
      </c>
      <c r="X33" s="327" t="s">
        <v>81</v>
      </c>
      <c r="Y33" s="361" t="s">
        <v>122</v>
      </c>
      <c r="Z33" s="323" t="s">
        <v>13</v>
      </c>
      <c r="AA33" s="323"/>
      <c r="AB33" s="361" t="s">
        <v>116</v>
      </c>
      <c r="AC33" s="326" t="s">
        <v>13</v>
      </c>
      <c r="AD33" s="438"/>
      <c r="AE33" s="324"/>
      <c r="AF33" s="324" t="s">
        <v>13</v>
      </c>
      <c r="AG33" s="323"/>
      <c r="AH33" s="361" t="s">
        <v>122</v>
      </c>
      <c r="AI33" s="323" t="s">
        <v>13</v>
      </c>
      <c r="AJ33" s="327" t="s">
        <v>82</v>
      </c>
      <c r="AK33" s="323"/>
      <c r="AL33" s="329">
        <v>132</v>
      </c>
      <c r="AM33" s="329">
        <v>162</v>
      </c>
      <c r="AN33" s="330">
        <v>24</v>
      </c>
      <c r="AO33" s="445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39"/>
      <c r="BL33" s="439"/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</row>
    <row r="34" spans="1:80" ht="15">
      <c r="A34" s="430"/>
      <c r="B34" s="441">
        <v>421014</v>
      </c>
      <c r="C34" s="318" t="s">
        <v>213</v>
      </c>
      <c r="D34" s="431">
        <v>736471</v>
      </c>
      <c r="E34" s="432" t="s">
        <v>183</v>
      </c>
      <c r="F34" s="460" t="s">
        <v>114</v>
      </c>
      <c r="G34" s="332"/>
      <c r="H34" s="323" t="s">
        <v>13</v>
      </c>
      <c r="I34" s="323"/>
      <c r="J34" s="324"/>
      <c r="K34" s="325" t="s">
        <v>13</v>
      </c>
      <c r="L34" s="323"/>
      <c r="M34" s="323"/>
      <c r="N34" s="326" t="s">
        <v>13</v>
      </c>
      <c r="O34" s="323"/>
      <c r="P34" s="324"/>
      <c r="Q34" s="324" t="s">
        <v>13</v>
      </c>
      <c r="R34" s="324"/>
      <c r="S34" s="323"/>
      <c r="T34" s="323" t="s">
        <v>13</v>
      </c>
      <c r="U34" s="323"/>
      <c r="V34" s="323"/>
      <c r="W34" s="323" t="s">
        <v>13</v>
      </c>
      <c r="X34" s="324"/>
      <c r="Y34" s="324"/>
      <c r="Z34" s="323" t="s">
        <v>13</v>
      </c>
      <c r="AA34" s="323"/>
      <c r="AB34" s="323"/>
      <c r="AC34" s="326" t="s">
        <v>13</v>
      </c>
      <c r="AD34" s="323"/>
      <c r="AE34" s="324"/>
      <c r="AF34" s="324" t="s">
        <v>13</v>
      </c>
      <c r="AG34" s="323"/>
      <c r="AH34" s="323"/>
      <c r="AI34" s="323" t="s">
        <v>13</v>
      </c>
      <c r="AJ34" s="323" t="s">
        <v>214</v>
      </c>
      <c r="AK34" s="323" t="s">
        <v>214</v>
      </c>
      <c r="AL34" s="329">
        <v>132</v>
      </c>
      <c r="AM34" s="329">
        <v>132</v>
      </c>
      <c r="AN34" s="330">
        <v>0</v>
      </c>
      <c r="AO34" s="445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439"/>
      <c r="BL34" s="439"/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</row>
    <row r="35" spans="1:80" ht="15">
      <c r="A35" s="430"/>
      <c r="B35" s="318">
        <v>142476</v>
      </c>
      <c r="C35" s="450" t="s">
        <v>215</v>
      </c>
      <c r="D35" s="431">
        <v>602849</v>
      </c>
      <c r="E35" s="432" t="s">
        <v>185</v>
      </c>
      <c r="F35" s="460" t="s">
        <v>114</v>
      </c>
      <c r="G35" s="332"/>
      <c r="H35" s="323" t="s">
        <v>82</v>
      </c>
      <c r="I35" s="323" t="s">
        <v>13</v>
      </c>
      <c r="J35" s="324"/>
      <c r="K35" s="325" t="s">
        <v>13</v>
      </c>
      <c r="L35" s="323"/>
      <c r="M35" s="361" t="s">
        <v>81</v>
      </c>
      <c r="N35" s="326" t="s">
        <v>13</v>
      </c>
      <c r="O35" s="323"/>
      <c r="P35" s="324"/>
      <c r="Q35" s="324" t="s">
        <v>82</v>
      </c>
      <c r="R35" s="324" t="s">
        <v>13</v>
      </c>
      <c r="S35" s="323"/>
      <c r="T35" s="323" t="s">
        <v>13</v>
      </c>
      <c r="U35" s="323"/>
      <c r="V35" s="361" t="s">
        <v>81</v>
      </c>
      <c r="W35" s="323" t="s">
        <v>82</v>
      </c>
      <c r="X35" s="324" t="s">
        <v>13</v>
      </c>
      <c r="Y35" s="324"/>
      <c r="Z35" s="323" t="s">
        <v>13</v>
      </c>
      <c r="AA35" s="323"/>
      <c r="AB35" s="323"/>
      <c r="AC35" s="326" t="s">
        <v>13</v>
      </c>
      <c r="AD35" s="323"/>
      <c r="AE35" s="324"/>
      <c r="AF35" s="324" t="s">
        <v>13</v>
      </c>
      <c r="AG35" s="323"/>
      <c r="AH35" s="323"/>
      <c r="AI35" s="323" t="s">
        <v>89</v>
      </c>
      <c r="AJ35" s="323"/>
      <c r="AK35" s="361" t="s">
        <v>116</v>
      </c>
      <c r="AL35" s="329">
        <v>132</v>
      </c>
      <c r="AM35" s="329">
        <v>156</v>
      </c>
      <c r="AN35" s="330">
        <v>24</v>
      </c>
      <c r="AO35" s="445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</row>
    <row r="36" spans="1:80">
      <c r="A36" s="430"/>
      <c r="B36" s="318">
        <v>425664</v>
      </c>
      <c r="C36" s="450" t="s">
        <v>216</v>
      </c>
      <c r="D36" s="431">
        <v>823977</v>
      </c>
      <c r="E36" s="432" t="s">
        <v>186</v>
      </c>
      <c r="F36" s="460" t="s">
        <v>114</v>
      </c>
      <c r="G36" s="461" t="s">
        <v>217</v>
      </c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3"/>
      <c r="U36" s="323"/>
      <c r="V36" s="323"/>
      <c r="W36" s="323" t="s">
        <v>13</v>
      </c>
      <c r="X36" s="324"/>
      <c r="Y36" s="324"/>
      <c r="Z36" s="323" t="s">
        <v>13</v>
      </c>
      <c r="AA36" s="323"/>
      <c r="AB36" s="323"/>
      <c r="AC36" s="326" t="s">
        <v>13</v>
      </c>
      <c r="AD36" s="323"/>
      <c r="AE36" s="324"/>
      <c r="AF36" s="324" t="s">
        <v>13</v>
      </c>
      <c r="AG36" s="323"/>
      <c r="AH36" s="323"/>
      <c r="AI36" s="323"/>
      <c r="AJ36" s="323"/>
      <c r="AK36" s="323" t="s">
        <v>13</v>
      </c>
      <c r="AL36" s="329">
        <v>66</v>
      </c>
      <c r="AM36" s="329">
        <v>66</v>
      </c>
      <c r="AN36" s="330">
        <v>0</v>
      </c>
      <c r="AO36" s="445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439"/>
      <c r="BH36" s="439"/>
      <c r="BI36" s="439"/>
      <c r="BJ36" s="439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</row>
    <row r="37" spans="1:80" ht="15">
      <c r="A37" s="430"/>
      <c r="B37" s="318">
        <v>142603</v>
      </c>
      <c r="C37" s="450" t="s">
        <v>218</v>
      </c>
      <c r="D37" s="460">
        <v>937293</v>
      </c>
      <c r="E37" s="443" t="s">
        <v>188</v>
      </c>
      <c r="F37" s="460" t="s">
        <v>114</v>
      </c>
      <c r="G37" s="332"/>
      <c r="H37" s="323" t="s">
        <v>82</v>
      </c>
      <c r="I37" s="323" t="s">
        <v>13</v>
      </c>
      <c r="J37" s="324"/>
      <c r="K37" s="325" t="s">
        <v>13</v>
      </c>
      <c r="L37" s="323"/>
      <c r="M37" s="323"/>
      <c r="N37" s="326" t="s">
        <v>13</v>
      </c>
      <c r="O37" s="323"/>
      <c r="P37" s="324"/>
      <c r="Q37" s="324" t="s">
        <v>13</v>
      </c>
      <c r="R37" s="324"/>
      <c r="S37" s="323" t="s">
        <v>13</v>
      </c>
      <c r="T37" s="323" t="s">
        <v>82</v>
      </c>
      <c r="U37" s="323"/>
      <c r="V37" s="323"/>
      <c r="W37" s="336" t="s">
        <v>134</v>
      </c>
      <c r="X37" s="324"/>
      <c r="Y37" s="324"/>
      <c r="Z37" s="336" t="s">
        <v>134</v>
      </c>
      <c r="AA37" s="323"/>
      <c r="AB37" s="323"/>
      <c r="AC37" s="326" t="s">
        <v>13</v>
      </c>
      <c r="AD37" s="327" t="s">
        <v>81</v>
      </c>
      <c r="AE37" s="324"/>
      <c r="AF37" s="324" t="s">
        <v>13</v>
      </c>
      <c r="AG37" s="323"/>
      <c r="AH37" s="323"/>
      <c r="AI37" s="363"/>
      <c r="AJ37" s="438"/>
      <c r="AK37" s="323" t="s">
        <v>13</v>
      </c>
      <c r="AL37" s="329">
        <v>108</v>
      </c>
      <c r="AM37" s="329">
        <v>120</v>
      </c>
      <c r="AN37" s="330">
        <v>12</v>
      </c>
      <c r="AO37" s="445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</row>
    <row r="38" spans="1:80">
      <c r="A38" s="420"/>
      <c r="B38" s="421" t="s">
        <v>64</v>
      </c>
      <c r="C38" s="422" t="s">
        <v>65</v>
      </c>
      <c r="D38" s="423"/>
      <c r="E38" s="421" t="s">
        <v>67</v>
      </c>
      <c r="F38" s="424" t="s">
        <v>68</v>
      </c>
      <c r="G38" s="425">
        <v>1</v>
      </c>
      <c r="H38" s="425">
        <v>2</v>
      </c>
      <c r="I38" s="425">
        <v>3</v>
      </c>
      <c r="J38" s="425">
        <v>4</v>
      </c>
      <c r="K38" s="425">
        <v>5</v>
      </c>
      <c r="L38" s="425">
        <v>6</v>
      </c>
      <c r="M38" s="425">
        <v>7</v>
      </c>
      <c r="N38" s="425">
        <v>8</v>
      </c>
      <c r="O38" s="425">
        <v>9</v>
      </c>
      <c r="P38" s="425">
        <v>10</v>
      </c>
      <c r="Q38" s="425">
        <v>11</v>
      </c>
      <c r="R38" s="425">
        <v>12</v>
      </c>
      <c r="S38" s="425">
        <v>13</v>
      </c>
      <c r="T38" s="425">
        <v>14</v>
      </c>
      <c r="U38" s="425">
        <v>15</v>
      </c>
      <c r="V38" s="425">
        <v>16</v>
      </c>
      <c r="W38" s="425">
        <v>17</v>
      </c>
      <c r="X38" s="425">
        <v>18</v>
      </c>
      <c r="Y38" s="425">
        <v>19</v>
      </c>
      <c r="Z38" s="425">
        <v>20</v>
      </c>
      <c r="AA38" s="425">
        <v>21</v>
      </c>
      <c r="AB38" s="425">
        <v>22</v>
      </c>
      <c r="AC38" s="425">
        <v>23</v>
      </c>
      <c r="AD38" s="425">
        <v>24</v>
      </c>
      <c r="AE38" s="425">
        <v>25</v>
      </c>
      <c r="AF38" s="425">
        <v>26</v>
      </c>
      <c r="AG38" s="425">
        <v>27</v>
      </c>
      <c r="AH38" s="425">
        <v>28</v>
      </c>
      <c r="AI38" s="425">
        <v>29</v>
      </c>
      <c r="AJ38" s="425">
        <v>30</v>
      </c>
      <c r="AK38" s="425">
        <v>31</v>
      </c>
      <c r="AL38" s="313" t="s">
        <v>10</v>
      </c>
      <c r="AM38" s="314" t="s">
        <v>69</v>
      </c>
      <c r="AN38" s="314" t="s">
        <v>70</v>
      </c>
      <c r="AO38" s="445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</row>
    <row r="39" spans="1:80">
      <c r="A39" s="420"/>
      <c r="B39" s="421"/>
      <c r="C39" s="422" t="s">
        <v>172</v>
      </c>
      <c r="D39" s="423" t="s">
        <v>73</v>
      </c>
      <c r="E39" s="421" t="s">
        <v>74</v>
      </c>
      <c r="F39" s="424"/>
      <c r="G39" s="425" t="s">
        <v>75</v>
      </c>
      <c r="H39" s="425" t="s">
        <v>75</v>
      </c>
      <c r="I39" s="425" t="s">
        <v>76</v>
      </c>
      <c r="J39" s="425" t="s">
        <v>76</v>
      </c>
      <c r="K39" s="425" t="s">
        <v>77</v>
      </c>
      <c r="L39" s="425" t="s">
        <v>76</v>
      </c>
      <c r="M39" s="425" t="s">
        <v>15</v>
      </c>
      <c r="N39" s="425" t="s">
        <v>75</v>
      </c>
      <c r="O39" s="425" t="s">
        <v>75</v>
      </c>
      <c r="P39" s="425" t="s">
        <v>76</v>
      </c>
      <c r="Q39" s="425" t="s">
        <v>76</v>
      </c>
      <c r="R39" s="425" t="s">
        <v>77</v>
      </c>
      <c r="S39" s="425" t="s">
        <v>76</v>
      </c>
      <c r="T39" s="425" t="s">
        <v>15</v>
      </c>
      <c r="U39" s="425" t="s">
        <v>75</v>
      </c>
      <c r="V39" s="425" t="s">
        <v>75</v>
      </c>
      <c r="W39" s="425" t="s">
        <v>76</v>
      </c>
      <c r="X39" s="425" t="s">
        <v>76</v>
      </c>
      <c r="Y39" s="425" t="s">
        <v>77</v>
      </c>
      <c r="Z39" s="425" t="s">
        <v>76</v>
      </c>
      <c r="AA39" s="425" t="s">
        <v>15</v>
      </c>
      <c r="AB39" s="425" t="s">
        <v>75</v>
      </c>
      <c r="AC39" s="425" t="s">
        <v>75</v>
      </c>
      <c r="AD39" s="425" t="s">
        <v>76</v>
      </c>
      <c r="AE39" s="425" t="s">
        <v>76</v>
      </c>
      <c r="AF39" s="425" t="s">
        <v>77</v>
      </c>
      <c r="AG39" s="425" t="s">
        <v>76</v>
      </c>
      <c r="AH39" s="425" t="s">
        <v>15</v>
      </c>
      <c r="AI39" s="425" t="s">
        <v>75</v>
      </c>
      <c r="AJ39" s="425" t="s">
        <v>75</v>
      </c>
      <c r="AK39" s="425" t="s">
        <v>76</v>
      </c>
      <c r="AL39" s="313"/>
      <c r="AM39" s="314"/>
      <c r="AN39" s="314"/>
      <c r="AO39" s="445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</row>
    <row r="40" spans="1:80" ht="15">
      <c r="A40" s="447" t="s">
        <v>189</v>
      </c>
      <c r="B40" s="318">
        <v>142506</v>
      </c>
      <c r="C40" s="450" t="s">
        <v>219</v>
      </c>
      <c r="D40" s="465">
        <v>369910</v>
      </c>
      <c r="E40" s="432" t="s">
        <v>174</v>
      </c>
      <c r="F40" s="460" t="s">
        <v>114</v>
      </c>
      <c r="G40" s="332"/>
      <c r="H40" s="323"/>
      <c r="I40" s="323" t="s">
        <v>89</v>
      </c>
      <c r="J40" s="324"/>
      <c r="K40" s="325"/>
      <c r="L40" s="323" t="s">
        <v>13</v>
      </c>
      <c r="M40" s="323"/>
      <c r="N40" s="466" t="s">
        <v>116</v>
      </c>
      <c r="O40" s="323" t="s">
        <v>13</v>
      </c>
      <c r="P40" s="324" t="s">
        <v>13</v>
      </c>
      <c r="Q40" s="324"/>
      <c r="R40" s="324" t="s">
        <v>82</v>
      </c>
      <c r="S40" s="323"/>
      <c r="T40" s="323"/>
      <c r="U40" s="323" t="s">
        <v>13</v>
      </c>
      <c r="V40" s="323"/>
      <c r="W40" s="346" t="s">
        <v>220</v>
      </c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29">
        <v>66</v>
      </c>
      <c r="AM40" s="329">
        <v>66</v>
      </c>
      <c r="AN40" s="330">
        <v>0</v>
      </c>
      <c r="AO40" s="445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467"/>
      <c r="BU40" s="467"/>
      <c r="BV40" s="467"/>
      <c r="BW40" s="467"/>
      <c r="BX40" s="467"/>
      <c r="BY40" s="467"/>
      <c r="BZ40" s="467"/>
      <c r="CA40" s="467"/>
      <c r="CB40" s="467"/>
    </row>
    <row r="41" spans="1:80" ht="15">
      <c r="A41" s="447"/>
      <c r="B41" s="318">
        <v>142638</v>
      </c>
      <c r="C41" s="318" t="s">
        <v>221</v>
      </c>
      <c r="D41" s="451">
        <v>847637</v>
      </c>
      <c r="E41" s="432" t="s">
        <v>178</v>
      </c>
      <c r="F41" s="460" t="s">
        <v>114</v>
      </c>
      <c r="G41" s="332"/>
      <c r="H41" s="323"/>
      <c r="I41" s="323" t="s">
        <v>13</v>
      </c>
      <c r="J41" s="324"/>
      <c r="K41" s="325"/>
      <c r="L41" s="323" t="s">
        <v>13</v>
      </c>
      <c r="M41" s="323"/>
      <c r="N41" s="326"/>
      <c r="O41" s="323" t="s">
        <v>13</v>
      </c>
      <c r="P41" s="324"/>
      <c r="Q41" s="324"/>
      <c r="R41" s="324" t="s">
        <v>13</v>
      </c>
      <c r="S41" s="323"/>
      <c r="T41" s="323"/>
      <c r="U41" s="323" t="s">
        <v>13</v>
      </c>
      <c r="V41" s="323"/>
      <c r="W41" s="323"/>
      <c r="X41" s="324" t="s">
        <v>13</v>
      </c>
      <c r="Y41" s="324"/>
      <c r="Z41" s="323"/>
      <c r="AA41" s="323" t="s">
        <v>13</v>
      </c>
      <c r="AB41" s="323"/>
      <c r="AC41" s="326"/>
      <c r="AD41" s="323" t="s">
        <v>13</v>
      </c>
      <c r="AE41" s="324"/>
      <c r="AF41" s="468"/>
      <c r="AG41" s="323" t="s">
        <v>13</v>
      </c>
      <c r="AH41" s="323"/>
      <c r="AI41" s="323"/>
      <c r="AJ41" s="323" t="s">
        <v>13</v>
      </c>
      <c r="AK41" s="323"/>
      <c r="AL41" s="329">
        <v>132</v>
      </c>
      <c r="AM41" s="329">
        <v>132</v>
      </c>
      <c r="AN41" s="330">
        <v>0</v>
      </c>
      <c r="AO41" s="445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0" ht="15">
      <c r="A42" s="447"/>
      <c r="B42" s="318">
        <v>142549</v>
      </c>
      <c r="C42" s="450" t="s">
        <v>222</v>
      </c>
      <c r="D42" s="465">
        <v>534543</v>
      </c>
      <c r="E42" s="432" t="s">
        <v>180</v>
      </c>
      <c r="F42" s="460" t="s">
        <v>114</v>
      </c>
      <c r="G42" s="332"/>
      <c r="H42" s="323"/>
      <c r="I42" s="323" t="s">
        <v>89</v>
      </c>
      <c r="J42" s="324"/>
      <c r="K42" s="325"/>
      <c r="L42" s="323" t="s">
        <v>89</v>
      </c>
      <c r="M42" s="323"/>
      <c r="N42" s="326"/>
      <c r="O42" s="323" t="s">
        <v>13</v>
      </c>
      <c r="P42" s="324"/>
      <c r="Q42" s="324"/>
      <c r="R42" s="324" t="s">
        <v>13</v>
      </c>
      <c r="S42" s="323"/>
      <c r="T42" s="323"/>
      <c r="U42" s="323" t="s">
        <v>13</v>
      </c>
      <c r="V42" s="323"/>
      <c r="W42" s="323"/>
      <c r="X42" s="324" t="s">
        <v>13</v>
      </c>
      <c r="Y42" s="324"/>
      <c r="Z42" s="323"/>
      <c r="AA42" s="323" t="s">
        <v>13</v>
      </c>
      <c r="AB42" s="323"/>
      <c r="AC42" s="326"/>
      <c r="AD42" s="323" t="s">
        <v>13</v>
      </c>
      <c r="AE42" s="324"/>
      <c r="AF42" s="327" t="s">
        <v>122</v>
      </c>
      <c r="AG42" s="323" t="s">
        <v>13</v>
      </c>
      <c r="AH42" s="323"/>
      <c r="AI42" s="323"/>
      <c r="AJ42" s="323" t="s">
        <v>13</v>
      </c>
      <c r="AK42" s="323"/>
      <c r="AL42" s="329">
        <v>132</v>
      </c>
      <c r="AM42" s="329">
        <v>132</v>
      </c>
      <c r="AN42" s="330">
        <v>0</v>
      </c>
      <c r="AO42" s="445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0">
      <c r="A43" s="447"/>
      <c r="B43" s="318">
        <v>142611</v>
      </c>
      <c r="C43" s="450" t="s">
        <v>223</v>
      </c>
      <c r="D43" s="465">
        <v>889182</v>
      </c>
      <c r="E43" s="432" t="s">
        <v>183</v>
      </c>
      <c r="F43" s="460" t="s">
        <v>114</v>
      </c>
      <c r="G43" s="467"/>
      <c r="H43" s="323" t="s">
        <v>224</v>
      </c>
      <c r="I43" s="323" t="s">
        <v>13</v>
      </c>
      <c r="J43" s="361" t="s">
        <v>81</v>
      </c>
      <c r="K43" s="325"/>
      <c r="L43" s="323" t="s">
        <v>13</v>
      </c>
      <c r="M43" s="323"/>
      <c r="N43" s="326"/>
      <c r="O43" s="323" t="s">
        <v>13</v>
      </c>
      <c r="P43" s="361" t="s">
        <v>81</v>
      </c>
      <c r="Q43" s="324" t="s">
        <v>13</v>
      </c>
      <c r="R43" s="324" t="s">
        <v>82</v>
      </c>
      <c r="S43" s="361" t="s">
        <v>81</v>
      </c>
      <c r="T43" s="361" t="s">
        <v>116</v>
      </c>
      <c r="U43" s="323" t="s">
        <v>13</v>
      </c>
      <c r="V43" s="361" t="s">
        <v>81</v>
      </c>
      <c r="W43" s="323"/>
      <c r="X43" s="324" t="s">
        <v>13</v>
      </c>
      <c r="Y43" s="324"/>
      <c r="Z43" s="361" t="s">
        <v>81</v>
      </c>
      <c r="AA43" s="323" t="s">
        <v>225</v>
      </c>
      <c r="AB43" s="323"/>
      <c r="AC43" s="326"/>
      <c r="AD43" s="323" t="s">
        <v>13</v>
      </c>
      <c r="AE43" s="337" t="s">
        <v>226</v>
      </c>
      <c r="AF43" s="324"/>
      <c r="AG43" s="323" t="s">
        <v>13</v>
      </c>
      <c r="AH43" s="469" t="s">
        <v>227</v>
      </c>
      <c r="AI43" s="327" t="s">
        <v>81</v>
      </c>
      <c r="AJ43" s="323" t="s">
        <v>13</v>
      </c>
      <c r="AK43" s="323"/>
      <c r="AL43" s="329">
        <v>132</v>
      </c>
      <c r="AM43" s="329">
        <v>180</v>
      </c>
      <c r="AN43" s="330">
        <v>48</v>
      </c>
      <c r="AO43" s="445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0" ht="15">
      <c r="A44" s="447"/>
      <c r="B44" s="318">
        <v>421200</v>
      </c>
      <c r="C44" s="318" t="s">
        <v>228</v>
      </c>
      <c r="D44" s="451">
        <v>702434</v>
      </c>
      <c r="E44" s="432" t="s">
        <v>185</v>
      </c>
      <c r="F44" s="460" t="s">
        <v>114</v>
      </c>
      <c r="G44" s="332"/>
      <c r="H44" s="323" t="s">
        <v>13</v>
      </c>
      <c r="I44" s="323" t="s">
        <v>82</v>
      </c>
      <c r="J44" s="324"/>
      <c r="K44" s="325"/>
      <c r="L44" s="323" t="s">
        <v>13</v>
      </c>
      <c r="M44" s="323"/>
      <c r="N44" s="326"/>
      <c r="O44" s="323" t="s">
        <v>13</v>
      </c>
      <c r="P44" s="324"/>
      <c r="Q44" s="324"/>
      <c r="R44" s="324" t="s">
        <v>13</v>
      </c>
      <c r="S44" s="323"/>
      <c r="T44" s="323"/>
      <c r="U44" s="323" t="s">
        <v>13</v>
      </c>
      <c r="V44" s="323"/>
      <c r="W44" s="323"/>
      <c r="X44" s="324" t="s">
        <v>13</v>
      </c>
      <c r="Y44" s="324"/>
      <c r="Z44" s="323"/>
      <c r="AA44" s="323" t="s">
        <v>13</v>
      </c>
      <c r="AB44" s="323"/>
      <c r="AC44" s="327" t="s">
        <v>82</v>
      </c>
      <c r="AD44" s="323" t="s">
        <v>13</v>
      </c>
      <c r="AE44" s="324"/>
      <c r="AF44" s="324"/>
      <c r="AG44" s="323" t="s">
        <v>13</v>
      </c>
      <c r="AH44" s="323"/>
      <c r="AI44" s="323"/>
      <c r="AJ44" s="323" t="s">
        <v>13</v>
      </c>
      <c r="AK44" s="323"/>
      <c r="AL44" s="329">
        <v>132</v>
      </c>
      <c r="AM44" s="329">
        <v>132</v>
      </c>
      <c r="AN44" s="330">
        <v>0</v>
      </c>
      <c r="AO44" s="445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0" ht="15">
      <c r="A45" s="447"/>
      <c r="B45" s="318">
        <v>142662</v>
      </c>
      <c r="C45" s="450" t="s">
        <v>229</v>
      </c>
      <c r="D45" s="465">
        <v>2848542</v>
      </c>
      <c r="E45" s="432" t="s">
        <v>186</v>
      </c>
      <c r="F45" s="460" t="s">
        <v>114</v>
      </c>
      <c r="G45" s="332"/>
      <c r="H45" s="323"/>
      <c r="I45" s="323" t="s">
        <v>13</v>
      </c>
      <c r="J45" s="324"/>
      <c r="K45" s="325"/>
      <c r="L45" s="323" t="s">
        <v>13</v>
      </c>
      <c r="M45" s="337" t="s">
        <v>12</v>
      </c>
      <c r="N45" s="326"/>
      <c r="O45" s="323" t="s">
        <v>13</v>
      </c>
      <c r="P45" s="361" t="s">
        <v>81</v>
      </c>
      <c r="Q45" s="324"/>
      <c r="R45" s="324" t="s">
        <v>13</v>
      </c>
      <c r="S45" s="337" t="s">
        <v>15</v>
      </c>
      <c r="T45" s="361" t="s">
        <v>122</v>
      </c>
      <c r="U45" s="323" t="s">
        <v>13</v>
      </c>
      <c r="V45" s="323"/>
      <c r="W45" s="323" t="s">
        <v>13</v>
      </c>
      <c r="X45" s="324" t="s">
        <v>82</v>
      </c>
      <c r="Y45" s="361" t="s">
        <v>116</v>
      </c>
      <c r="Z45" s="323"/>
      <c r="AA45" s="323" t="s">
        <v>13</v>
      </c>
      <c r="AB45" s="361" t="s">
        <v>122</v>
      </c>
      <c r="AC45" s="327" t="s">
        <v>226</v>
      </c>
      <c r="AD45" s="467"/>
      <c r="AE45" s="324"/>
      <c r="AF45" s="324"/>
      <c r="AG45" s="323" t="s">
        <v>13</v>
      </c>
      <c r="AH45" s="323"/>
      <c r="AI45" s="323"/>
      <c r="AJ45" s="323" t="s">
        <v>13</v>
      </c>
      <c r="AK45" s="323" t="s">
        <v>13</v>
      </c>
      <c r="AL45" s="329">
        <v>132</v>
      </c>
      <c r="AM45" s="329">
        <v>174</v>
      </c>
      <c r="AN45" s="330">
        <v>42</v>
      </c>
      <c r="AO45" s="445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0" ht="15">
      <c r="A46" s="447"/>
      <c r="B46" s="318">
        <v>142557</v>
      </c>
      <c r="C46" s="450" t="s">
        <v>230</v>
      </c>
      <c r="D46" s="460">
        <v>932680</v>
      </c>
      <c r="E46" s="443" t="s">
        <v>188</v>
      </c>
      <c r="F46" s="460" t="s">
        <v>114</v>
      </c>
      <c r="G46" s="332"/>
      <c r="H46" s="323" t="s">
        <v>13</v>
      </c>
      <c r="I46" s="323" t="s">
        <v>231</v>
      </c>
      <c r="J46" s="324"/>
      <c r="K46" s="325"/>
      <c r="L46" s="323" t="s">
        <v>13</v>
      </c>
      <c r="M46" s="323"/>
      <c r="N46" s="326"/>
      <c r="O46" s="323" t="s">
        <v>13</v>
      </c>
      <c r="P46" s="324"/>
      <c r="Q46" s="324"/>
      <c r="R46" s="324" t="s">
        <v>13</v>
      </c>
      <c r="S46" s="361" t="s">
        <v>81</v>
      </c>
      <c r="T46" s="323"/>
      <c r="U46" s="323" t="s">
        <v>13</v>
      </c>
      <c r="V46" s="323"/>
      <c r="W46" s="327" t="s">
        <v>81</v>
      </c>
      <c r="X46" s="324" t="s">
        <v>13</v>
      </c>
      <c r="Y46" s="337" t="s">
        <v>12</v>
      </c>
      <c r="Z46" s="361" t="s">
        <v>81</v>
      </c>
      <c r="AA46" s="323" t="s">
        <v>13</v>
      </c>
      <c r="AB46" s="337" t="s">
        <v>81</v>
      </c>
      <c r="AC46" s="326"/>
      <c r="AD46" s="323" t="s">
        <v>13</v>
      </c>
      <c r="AE46" s="361" t="s">
        <v>81</v>
      </c>
      <c r="AF46" s="360"/>
      <c r="AG46" s="323" t="s">
        <v>13</v>
      </c>
      <c r="AH46" s="323"/>
      <c r="AI46" s="470" t="s">
        <v>81</v>
      </c>
      <c r="AJ46" s="323" t="s">
        <v>13</v>
      </c>
      <c r="AK46" s="323"/>
      <c r="AL46" s="329">
        <v>132</v>
      </c>
      <c r="AM46" s="329">
        <v>162</v>
      </c>
      <c r="AN46" s="330">
        <v>30</v>
      </c>
      <c r="AO46" s="445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0">
      <c r="A47" s="420"/>
      <c r="B47" s="421" t="s">
        <v>64</v>
      </c>
      <c r="C47" s="422" t="s">
        <v>65</v>
      </c>
      <c r="D47" s="423"/>
      <c r="E47" s="421" t="s">
        <v>67</v>
      </c>
      <c r="F47" s="424" t="s">
        <v>68</v>
      </c>
      <c r="G47" s="425">
        <v>1</v>
      </c>
      <c r="H47" s="425">
        <v>2</v>
      </c>
      <c r="I47" s="425">
        <v>3</v>
      </c>
      <c r="J47" s="425">
        <v>4</v>
      </c>
      <c r="K47" s="425">
        <v>5</v>
      </c>
      <c r="L47" s="425">
        <v>6</v>
      </c>
      <c r="M47" s="425">
        <v>7</v>
      </c>
      <c r="N47" s="425">
        <v>8</v>
      </c>
      <c r="O47" s="425">
        <v>9</v>
      </c>
      <c r="P47" s="425">
        <v>10</v>
      </c>
      <c r="Q47" s="425">
        <v>11</v>
      </c>
      <c r="R47" s="425">
        <v>12</v>
      </c>
      <c r="S47" s="425">
        <v>13</v>
      </c>
      <c r="T47" s="425">
        <v>14</v>
      </c>
      <c r="U47" s="425">
        <v>15</v>
      </c>
      <c r="V47" s="425">
        <v>16</v>
      </c>
      <c r="W47" s="425">
        <v>17</v>
      </c>
      <c r="X47" s="425">
        <v>18</v>
      </c>
      <c r="Y47" s="425">
        <v>19</v>
      </c>
      <c r="Z47" s="425">
        <v>20</v>
      </c>
      <c r="AA47" s="425">
        <v>21</v>
      </c>
      <c r="AB47" s="425">
        <v>22</v>
      </c>
      <c r="AC47" s="425">
        <v>23</v>
      </c>
      <c r="AD47" s="425">
        <v>24</v>
      </c>
      <c r="AE47" s="425">
        <v>25</v>
      </c>
      <c r="AF47" s="425">
        <v>26</v>
      </c>
      <c r="AG47" s="425">
        <v>27</v>
      </c>
      <c r="AH47" s="425">
        <v>28</v>
      </c>
      <c r="AI47" s="425">
        <v>29</v>
      </c>
      <c r="AJ47" s="425">
        <v>30</v>
      </c>
      <c r="AK47" s="425">
        <v>31</v>
      </c>
      <c r="AL47" s="313" t="s">
        <v>10</v>
      </c>
      <c r="AM47" s="314" t="s">
        <v>69</v>
      </c>
      <c r="AN47" s="314" t="s">
        <v>70</v>
      </c>
      <c r="AO47" s="445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464"/>
      <c r="BT47" s="464"/>
      <c r="BU47" s="464"/>
      <c r="BV47" s="464"/>
      <c r="BW47" s="464"/>
      <c r="BX47" s="464"/>
      <c r="BY47" s="464"/>
      <c r="BZ47" s="464"/>
      <c r="CA47" s="464"/>
      <c r="CB47" s="464"/>
    </row>
    <row r="48" spans="1:80">
      <c r="A48" s="420"/>
      <c r="B48" s="421"/>
      <c r="C48" s="422" t="s">
        <v>172</v>
      </c>
      <c r="D48" s="423" t="s">
        <v>73</v>
      </c>
      <c r="E48" s="421" t="s">
        <v>74</v>
      </c>
      <c r="F48" s="424"/>
      <c r="G48" s="425" t="s">
        <v>75</v>
      </c>
      <c r="H48" s="425" t="s">
        <v>75</v>
      </c>
      <c r="I48" s="425" t="s">
        <v>76</v>
      </c>
      <c r="J48" s="425" t="s">
        <v>76</v>
      </c>
      <c r="K48" s="425" t="s">
        <v>77</v>
      </c>
      <c r="L48" s="425" t="s">
        <v>76</v>
      </c>
      <c r="M48" s="425" t="s">
        <v>15</v>
      </c>
      <c r="N48" s="425" t="s">
        <v>75</v>
      </c>
      <c r="O48" s="425" t="s">
        <v>75</v>
      </c>
      <c r="P48" s="425" t="s">
        <v>76</v>
      </c>
      <c r="Q48" s="425" t="s">
        <v>76</v>
      </c>
      <c r="R48" s="425" t="s">
        <v>77</v>
      </c>
      <c r="S48" s="425" t="s">
        <v>76</v>
      </c>
      <c r="T48" s="425" t="s">
        <v>15</v>
      </c>
      <c r="U48" s="425" t="s">
        <v>75</v>
      </c>
      <c r="V48" s="425" t="s">
        <v>75</v>
      </c>
      <c r="W48" s="425" t="s">
        <v>76</v>
      </c>
      <c r="X48" s="425" t="s">
        <v>76</v>
      </c>
      <c r="Y48" s="425" t="s">
        <v>77</v>
      </c>
      <c r="Z48" s="425" t="s">
        <v>76</v>
      </c>
      <c r="AA48" s="425" t="s">
        <v>15</v>
      </c>
      <c r="AB48" s="425" t="s">
        <v>75</v>
      </c>
      <c r="AC48" s="425" t="s">
        <v>75</v>
      </c>
      <c r="AD48" s="425" t="s">
        <v>76</v>
      </c>
      <c r="AE48" s="425" t="s">
        <v>76</v>
      </c>
      <c r="AF48" s="425" t="s">
        <v>77</v>
      </c>
      <c r="AG48" s="425" t="s">
        <v>76</v>
      </c>
      <c r="AH48" s="425" t="s">
        <v>15</v>
      </c>
      <c r="AI48" s="425" t="s">
        <v>75</v>
      </c>
      <c r="AJ48" s="425" t="s">
        <v>75</v>
      </c>
      <c r="AK48" s="425" t="s">
        <v>76</v>
      </c>
      <c r="AL48" s="313"/>
      <c r="AM48" s="314"/>
      <c r="AN48" s="314"/>
      <c r="AO48" s="445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464"/>
      <c r="BT48" s="464"/>
      <c r="BU48" s="464"/>
      <c r="BV48" s="464"/>
      <c r="BW48" s="464"/>
      <c r="BX48" s="464"/>
      <c r="BY48" s="464"/>
      <c r="BZ48" s="464"/>
      <c r="CA48" s="464"/>
      <c r="CB48" s="464"/>
    </row>
    <row r="49" spans="1:80">
      <c r="A49" s="452" t="s">
        <v>104</v>
      </c>
      <c r="B49" s="318">
        <v>150720</v>
      </c>
      <c r="C49" s="450" t="s">
        <v>232</v>
      </c>
      <c r="D49" s="471">
        <v>492314</v>
      </c>
      <c r="E49" s="432" t="s">
        <v>174</v>
      </c>
      <c r="F49" s="433" t="s">
        <v>114</v>
      </c>
      <c r="G49" s="336" t="s">
        <v>89</v>
      </c>
      <c r="H49" s="336"/>
      <c r="I49" s="336"/>
      <c r="J49" s="336" t="s">
        <v>89</v>
      </c>
      <c r="K49" s="472"/>
      <c r="L49" s="336"/>
      <c r="M49" s="336" t="s">
        <v>89</v>
      </c>
      <c r="N49" s="336"/>
      <c r="O49" s="336"/>
      <c r="P49" s="324"/>
      <c r="Q49" s="324"/>
      <c r="R49" s="324"/>
      <c r="S49" s="323" t="s">
        <v>13</v>
      </c>
      <c r="T49" s="323"/>
      <c r="U49" s="323"/>
      <c r="V49" s="323" t="s">
        <v>13</v>
      </c>
      <c r="W49" s="326" t="s">
        <v>13</v>
      </c>
      <c r="X49" s="324"/>
      <c r="Y49" s="324" t="s">
        <v>13</v>
      </c>
      <c r="Z49" s="323"/>
      <c r="AA49" s="323"/>
      <c r="AB49" s="323" t="s">
        <v>13</v>
      </c>
      <c r="AC49" s="323"/>
      <c r="AD49" s="326"/>
      <c r="AE49" s="324" t="s">
        <v>13</v>
      </c>
      <c r="AF49" s="324"/>
      <c r="AG49" s="323"/>
      <c r="AH49" s="323" t="s">
        <v>13</v>
      </c>
      <c r="AI49" s="323"/>
      <c r="AJ49" s="323"/>
      <c r="AK49" s="323" t="s">
        <v>13</v>
      </c>
      <c r="AL49" s="329">
        <v>132</v>
      </c>
      <c r="AM49" s="329">
        <v>132</v>
      </c>
      <c r="AN49" s="330">
        <v>0</v>
      </c>
      <c r="AO49" s="445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39"/>
      <c r="BE49" s="439"/>
      <c r="BF49" s="439"/>
      <c r="BG49" s="439"/>
      <c r="BH49" s="439"/>
      <c r="BI49" s="439"/>
      <c r="BJ49" s="439"/>
      <c r="BK49" s="439"/>
      <c r="BL49" s="439"/>
      <c r="BM49" s="439"/>
      <c r="BN49" s="439"/>
      <c r="BO49" s="439"/>
      <c r="BP49" s="439"/>
      <c r="BQ49" s="439"/>
      <c r="BR49" s="439"/>
      <c r="BS49" s="439"/>
      <c r="BT49" s="439"/>
      <c r="BU49" s="439"/>
      <c r="BV49" s="439"/>
      <c r="BW49" s="439"/>
      <c r="BX49" s="439"/>
      <c r="BY49" s="439"/>
      <c r="BZ49" s="439"/>
      <c r="CA49" s="439"/>
      <c r="CB49" s="439"/>
    </row>
    <row r="50" spans="1:80">
      <c r="A50" s="452"/>
      <c r="B50" s="318">
        <v>142760</v>
      </c>
      <c r="C50" s="318" t="s">
        <v>233</v>
      </c>
      <c r="D50" s="431">
        <v>902939</v>
      </c>
      <c r="E50" s="432" t="s">
        <v>178</v>
      </c>
      <c r="F50" s="433" t="s">
        <v>114</v>
      </c>
      <c r="G50" s="323" t="s">
        <v>89</v>
      </c>
      <c r="H50" s="323"/>
      <c r="I50" s="323"/>
      <c r="J50" s="324" t="s">
        <v>89</v>
      </c>
      <c r="K50" s="325"/>
      <c r="L50" s="323"/>
      <c r="M50" s="323" t="s">
        <v>13</v>
      </c>
      <c r="N50" s="323"/>
      <c r="O50" s="323"/>
      <c r="P50" s="324" t="s">
        <v>89</v>
      </c>
      <c r="Q50" s="324"/>
      <c r="R50" s="324"/>
      <c r="S50" s="323" t="s">
        <v>89</v>
      </c>
      <c r="T50" s="323"/>
      <c r="U50" s="323"/>
      <c r="V50" s="323" t="s">
        <v>89</v>
      </c>
      <c r="W50" s="326"/>
      <c r="X50" s="324"/>
      <c r="Y50" s="324" t="s">
        <v>89</v>
      </c>
      <c r="Z50" s="323"/>
      <c r="AA50" s="323"/>
      <c r="AB50" s="323" t="s">
        <v>89</v>
      </c>
      <c r="AC50" s="323"/>
      <c r="AD50" s="326"/>
      <c r="AE50" s="324" t="s">
        <v>89</v>
      </c>
      <c r="AF50" s="324"/>
      <c r="AG50" s="323"/>
      <c r="AH50" s="323" t="s">
        <v>89</v>
      </c>
      <c r="AI50" s="323"/>
      <c r="AJ50" s="323"/>
      <c r="AK50" s="323" t="s">
        <v>89</v>
      </c>
      <c r="AL50" s="329">
        <v>132</v>
      </c>
      <c r="AM50" s="329">
        <v>138</v>
      </c>
      <c r="AN50" s="330">
        <v>6</v>
      </c>
      <c r="AO50" s="445"/>
      <c r="AP50" s="439"/>
      <c r="AQ50" s="439"/>
      <c r="AR50" s="439"/>
      <c r="AS50" s="439"/>
      <c r="AT50" s="439"/>
      <c r="AU50" s="439"/>
      <c r="AV50" s="439"/>
      <c r="AW50" s="439"/>
      <c r="AX50" s="439"/>
      <c r="AY50" s="439"/>
      <c r="AZ50" s="439"/>
      <c r="BA50" s="439"/>
      <c r="BB50" s="439"/>
      <c r="BC50" s="439"/>
      <c r="BD50" s="439"/>
      <c r="BE50" s="439"/>
      <c r="BF50" s="439"/>
      <c r="BG50" s="439"/>
      <c r="BH50" s="439"/>
      <c r="BI50" s="439"/>
      <c r="BJ50" s="439"/>
      <c r="BK50" s="439"/>
      <c r="BL50" s="439"/>
      <c r="BM50" s="439"/>
      <c r="BN50" s="439"/>
      <c r="BO50" s="439"/>
      <c r="BP50" s="439"/>
      <c r="BQ50" s="439"/>
      <c r="BR50" s="439"/>
      <c r="BS50" s="439"/>
      <c r="BT50" s="439"/>
      <c r="BU50" s="439"/>
      <c r="BV50" s="439"/>
      <c r="BW50" s="439"/>
      <c r="BX50" s="439"/>
      <c r="BY50" s="439"/>
      <c r="BZ50" s="439"/>
      <c r="CA50" s="439"/>
      <c r="CB50" s="439"/>
    </row>
    <row r="51" spans="1:80">
      <c r="A51" s="452"/>
      <c r="B51" s="318">
        <v>420387</v>
      </c>
      <c r="C51" s="318" t="s">
        <v>234</v>
      </c>
      <c r="D51" s="431">
        <v>858732</v>
      </c>
      <c r="E51" s="432" t="s">
        <v>180</v>
      </c>
      <c r="F51" s="433" t="s">
        <v>114</v>
      </c>
      <c r="G51" s="323" t="s">
        <v>13</v>
      </c>
      <c r="H51" s="323"/>
      <c r="I51" s="323"/>
      <c r="J51" s="324" t="s">
        <v>13</v>
      </c>
      <c r="K51" s="325"/>
      <c r="L51" s="323"/>
      <c r="M51" s="323" t="s">
        <v>13</v>
      </c>
      <c r="N51" s="323"/>
      <c r="O51" s="323"/>
      <c r="P51" s="324" t="s">
        <v>13</v>
      </c>
      <c r="Q51" s="324"/>
      <c r="R51" s="324"/>
      <c r="S51" s="323" t="s">
        <v>13</v>
      </c>
      <c r="T51" s="323"/>
      <c r="U51" s="323"/>
      <c r="V51" s="323" t="s">
        <v>13</v>
      </c>
      <c r="W51" s="326"/>
      <c r="X51" s="324"/>
      <c r="Y51" s="324" t="s">
        <v>13</v>
      </c>
      <c r="Z51" s="323"/>
      <c r="AA51" s="323"/>
      <c r="AB51" s="323" t="s">
        <v>13</v>
      </c>
      <c r="AC51" s="323"/>
      <c r="AD51" s="323" t="s">
        <v>13</v>
      </c>
      <c r="AE51" s="324" t="s">
        <v>13</v>
      </c>
      <c r="AF51" s="324"/>
      <c r="AG51" s="323"/>
      <c r="AH51" s="323" t="s">
        <v>13</v>
      </c>
      <c r="AI51" s="323"/>
      <c r="AJ51" s="323"/>
      <c r="AK51" s="323" t="s">
        <v>82</v>
      </c>
      <c r="AL51" s="329">
        <v>132</v>
      </c>
      <c r="AM51" s="329">
        <v>132</v>
      </c>
      <c r="AN51" s="330">
        <v>0</v>
      </c>
      <c r="AO51" s="445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39"/>
      <c r="BM51" s="439"/>
      <c r="BN51" s="439"/>
      <c r="BO51" s="439"/>
      <c r="BP51" s="439"/>
      <c r="BQ51" s="439"/>
      <c r="BR51" s="439"/>
      <c r="BS51" s="439"/>
      <c r="BT51" s="439"/>
      <c r="BU51" s="439"/>
      <c r="BV51" s="439"/>
      <c r="BW51" s="439"/>
      <c r="BX51" s="439"/>
      <c r="BY51" s="439"/>
      <c r="BZ51" s="439"/>
      <c r="CA51" s="439"/>
      <c r="CB51" s="439"/>
    </row>
    <row r="52" spans="1:80">
      <c r="A52" s="452"/>
      <c r="B52" s="318">
        <v>142654</v>
      </c>
      <c r="C52" s="450" t="s">
        <v>235</v>
      </c>
      <c r="D52" s="465">
        <v>684861</v>
      </c>
      <c r="E52" s="432" t="s">
        <v>183</v>
      </c>
      <c r="F52" s="433" t="s">
        <v>114</v>
      </c>
      <c r="G52" s="323" t="s">
        <v>13</v>
      </c>
      <c r="H52" s="323"/>
      <c r="I52" s="361" t="s">
        <v>122</v>
      </c>
      <c r="J52" s="324" t="s">
        <v>13</v>
      </c>
      <c r="K52" s="325"/>
      <c r="L52" s="361" t="s">
        <v>116</v>
      </c>
      <c r="M52" s="323" t="s">
        <v>13</v>
      </c>
      <c r="N52" s="323"/>
      <c r="O52" s="323"/>
      <c r="P52" s="324" t="s">
        <v>89</v>
      </c>
      <c r="Q52" s="324"/>
      <c r="R52" s="324"/>
      <c r="S52" s="323" t="s">
        <v>89</v>
      </c>
      <c r="T52" s="323"/>
      <c r="U52" s="323"/>
      <c r="V52" s="323" t="s">
        <v>13</v>
      </c>
      <c r="W52" s="326"/>
      <c r="X52" s="324"/>
      <c r="Y52" s="324" t="s">
        <v>236</v>
      </c>
      <c r="Z52" s="323"/>
      <c r="AA52" s="323"/>
      <c r="AB52" s="323" t="s">
        <v>236</v>
      </c>
      <c r="AC52" s="323"/>
      <c r="AD52" s="326"/>
      <c r="AE52" s="324" t="s">
        <v>236</v>
      </c>
      <c r="AF52" s="473" t="s">
        <v>116</v>
      </c>
      <c r="AG52" s="363" t="s">
        <v>122</v>
      </c>
      <c r="AH52" s="323" t="s">
        <v>131</v>
      </c>
      <c r="AI52" s="323"/>
      <c r="AJ52" s="323"/>
      <c r="AK52" s="474" t="s">
        <v>237</v>
      </c>
      <c r="AL52" s="329">
        <v>132</v>
      </c>
      <c r="AM52" s="329">
        <v>168</v>
      </c>
      <c r="AN52" s="330">
        <v>36</v>
      </c>
      <c r="AO52" s="445"/>
      <c r="AP52" s="439"/>
      <c r="AQ52" s="439"/>
      <c r="AR52" s="439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</row>
    <row r="53" spans="1:80">
      <c r="A53" s="452"/>
      <c r="B53" s="318">
        <v>150797</v>
      </c>
      <c r="C53" s="318" t="s">
        <v>238</v>
      </c>
      <c r="D53" s="451">
        <v>478689</v>
      </c>
      <c r="E53" s="432" t="s">
        <v>185</v>
      </c>
      <c r="F53" s="433" t="s">
        <v>114</v>
      </c>
      <c r="G53" s="323" t="s">
        <v>13</v>
      </c>
      <c r="H53" s="323"/>
      <c r="I53" s="361" t="s">
        <v>81</v>
      </c>
      <c r="J53" s="324" t="s">
        <v>13</v>
      </c>
      <c r="K53" s="325"/>
      <c r="L53" s="361" t="s">
        <v>122</v>
      </c>
      <c r="M53" s="323" t="s">
        <v>13</v>
      </c>
      <c r="N53" s="323"/>
      <c r="O53" s="323"/>
      <c r="P53" s="324" t="s">
        <v>82</v>
      </c>
      <c r="Q53" s="324"/>
      <c r="R53" s="324" t="s">
        <v>13</v>
      </c>
      <c r="S53" s="323" t="s">
        <v>89</v>
      </c>
      <c r="T53" s="323"/>
      <c r="U53" s="323"/>
      <c r="V53" s="323" t="s">
        <v>89</v>
      </c>
      <c r="W53" s="326"/>
      <c r="X53" s="324"/>
      <c r="Y53" s="324" t="s">
        <v>89</v>
      </c>
      <c r="Z53" s="323"/>
      <c r="AA53" s="323"/>
      <c r="AB53" s="323" t="s">
        <v>89</v>
      </c>
      <c r="AC53" s="337" t="s">
        <v>89</v>
      </c>
      <c r="AD53" s="326"/>
      <c r="AE53" s="324" t="s">
        <v>89</v>
      </c>
      <c r="AF53" s="324"/>
      <c r="AG53" s="323"/>
      <c r="AH53" s="323" t="s">
        <v>89</v>
      </c>
      <c r="AI53" s="323"/>
      <c r="AJ53" s="337" t="s">
        <v>89</v>
      </c>
      <c r="AK53" s="323" t="s">
        <v>89</v>
      </c>
      <c r="AL53" s="329">
        <v>132</v>
      </c>
      <c r="AM53" s="329">
        <v>162</v>
      </c>
      <c r="AN53" s="330">
        <v>30</v>
      </c>
      <c r="AO53" s="445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  <c r="BH53" s="439"/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39"/>
      <c r="BT53" s="439"/>
      <c r="BU53" s="439"/>
      <c r="BV53" s="439"/>
      <c r="BW53" s="439"/>
      <c r="BX53" s="439"/>
      <c r="BY53" s="439"/>
      <c r="BZ53" s="439"/>
      <c r="CA53" s="439"/>
      <c r="CB53" s="439"/>
    </row>
    <row r="54" spans="1:80">
      <c r="A54" s="452"/>
      <c r="B54" s="318">
        <v>150959</v>
      </c>
      <c r="C54" s="450" t="s">
        <v>239</v>
      </c>
      <c r="D54" s="465">
        <v>657842</v>
      </c>
      <c r="E54" s="432" t="s">
        <v>186</v>
      </c>
      <c r="F54" s="433" t="s">
        <v>114</v>
      </c>
      <c r="G54" s="323" t="s">
        <v>13</v>
      </c>
      <c r="H54" s="323"/>
      <c r="I54" s="323"/>
      <c r="J54" s="324" t="s">
        <v>13</v>
      </c>
      <c r="K54" s="325"/>
      <c r="L54" s="323"/>
      <c r="M54" s="323" t="s">
        <v>13</v>
      </c>
      <c r="N54" s="323"/>
      <c r="O54" s="323"/>
      <c r="P54" s="324" t="s">
        <v>89</v>
      </c>
      <c r="Q54" s="337"/>
      <c r="R54" s="324"/>
      <c r="S54" s="323" t="s">
        <v>89</v>
      </c>
      <c r="T54" s="323"/>
      <c r="U54" s="323"/>
      <c r="V54" s="323" t="s">
        <v>89</v>
      </c>
      <c r="W54" s="326"/>
      <c r="X54" s="324"/>
      <c r="Y54" s="324" t="s">
        <v>13</v>
      </c>
      <c r="Z54" s="323"/>
      <c r="AA54" s="323"/>
      <c r="AB54" s="346" t="s">
        <v>240</v>
      </c>
      <c r="AC54" s="346"/>
      <c r="AD54" s="346"/>
      <c r="AE54" s="346"/>
      <c r="AF54" s="346"/>
      <c r="AG54" s="346"/>
      <c r="AH54" s="346"/>
      <c r="AI54" s="346"/>
      <c r="AJ54" s="346"/>
      <c r="AK54" s="346"/>
      <c r="AL54" s="329">
        <v>84</v>
      </c>
      <c r="AM54" s="329">
        <v>90</v>
      </c>
      <c r="AN54" s="330">
        <v>6</v>
      </c>
      <c r="AO54" s="445"/>
      <c r="AP54" s="439"/>
      <c r="AQ54" s="439"/>
      <c r="AR54" s="439"/>
      <c r="AS54" s="439"/>
      <c r="AT54" s="439"/>
      <c r="AU54" s="439"/>
      <c r="AV54" s="439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  <c r="BH54" s="439"/>
      <c r="BI54" s="439"/>
      <c r="BJ54" s="439"/>
      <c r="BK54" s="439"/>
      <c r="BL54" s="439"/>
      <c r="BM54" s="439"/>
      <c r="BN54" s="439"/>
      <c r="BO54" s="439"/>
      <c r="BP54" s="439"/>
      <c r="BQ54" s="439"/>
      <c r="BR54" s="439"/>
      <c r="BS54" s="439"/>
      <c r="BT54" s="439"/>
      <c r="BU54" s="439"/>
      <c r="BV54" s="439"/>
      <c r="BW54" s="439"/>
      <c r="BX54" s="439"/>
      <c r="BY54" s="439"/>
      <c r="BZ54" s="439"/>
      <c r="CA54" s="439"/>
      <c r="CB54" s="439"/>
    </row>
    <row r="55" spans="1:80">
      <c r="A55" s="452"/>
      <c r="B55" s="475">
        <v>163570</v>
      </c>
      <c r="C55" s="318" t="s">
        <v>241</v>
      </c>
      <c r="D55" s="431">
        <v>999756</v>
      </c>
      <c r="E55" s="443" t="s">
        <v>101</v>
      </c>
      <c r="F55" s="433" t="s">
        <v>114</v>
      </c>
      <c r="G55" s="438"/>
      <c r="H55" s="456" t="s">
        <v>242</v>
      </c>
      <c r="I55" s="323"/>
      <c r="J55" s="476"/>
      <c r="K55" s="477" t="s">
        <v>242</v>
      </c>
      <c r="L55" s="323"/>
      <c r="M55" s="438"/>
      <c r="N55" s="456" t="s">
        <v>242</v>
      </c>
      <c r="O55" s="323"/>
      <c r="P55" s="476"/>
      <c r="Q55" s="477" t="s">
        <v>242</v>
      </c>
      <c r="R55" s="324"/>
      <c r="S55" s="438"/>
      <c r="T55" s="456" t="s">
        <v>242</v>
      </c>
      <c r="U55" s="323"/>
      <c r="V55" s="438"/>
      <c r="W55" s="456" t="s">
        <v>242</v>
      </c>
      <c r="X55" s="324"/>
      <c r="Y55" s="476"/>
      <c r="Z55" s="456" t="s">
        <v>242</v>
      </c>
      <c r="AA55" s="323"/>
      <c r="AB55" s="456" t="s">
        <v>242</v>
      </c>
      <c r="AC55" s="323"/>
      <c r="AD55" s="326"/>
      <c r="AE55" s="477" t="s">
        <v>242</v>
      </c>
      <c r="AF55" s="324"/>
      <c r="AG55" s="323"/>
      <c r="AH55" s="456" t="s">
        <v>242</v>
      </c>
      <c r="AI55" s="323"/>
      <c r="AJ55" s="323"/>
      <c r="AK55" s="456" t="s">
        <v>242</v>
      </c>
      <c r="AL55" s="329">
        <v>132</v>
      </c>
      <c r="AM55" s="329">
        <v>132</v>
      </c>
      <c r="AN55" s="330">
        <v>0</v>
      </c>
      <c r="AO55" s="445"/>
      <c r="AP55" s="439"/>
      <c r="AQ55" s="439"/>
      <c r="AR55" s="439"/>
      <c r="AS55" s="439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39"/>
      <c r="BP55" s="439"/>
      <c r="BQ55" s="439"/>
      <c r="BR55" s="439"/>
      <c r="BS55" s="439"/>
      <c r="BT55" s="439"/>
      <c r="BU55" s="439"/>
      <c r="BV55" s="439"/>
      <c r="BW55" s="439"/>
      <c r="BX55" s="439"/>
      <c r="BY55" s="439"/>
      <c r="BZ55" s="439"/>
      <c r="CA55" s="439"/>
      <c r="CB55" s="439"/>
    </row>
    <row r="56" spans="1:80">
      <c r="A56" s="478"/>
      <c r="B56" s="318">
        <v>142891</v>
      </c>
      <c r="C56" s="450" t="s">
        <v>243</v>
      </c>
      <c r="D56" s="460">
        <v>718961</v>
      </c>
      <c r="E56" s="443" t="s">
        <v>188</v>
      </c>
      <c r="F56" s="433" t="s">
        <v>114</v>
      </c>
      <c r="G56" s="323" t="s">
        <v>13</v>
      </c>
      <c r="H56" s="323"/>
      <c r="I56" s="323"/>
      <c r="J56" s="324" t="s">
        <v>13</v>
      </c>
      <c r="K56" s="325"/>
      <c r="L56" s="323"/>
      <c r="M56" s="323" t="s">
        <v>13</v>
      </c>
      <c r="N56" s="323"/>
      <c r="O56" s="323"/>
      <c r="P56" s="324" t="s">
        <v>13</v>
      </c>
      <c r="Q56" s="324"/>
      <c r="R56" s="324"/>
      <c r="S56" s="323" t="s">
        <v>82</v>
      </c>
      <c r="T56" s="323" t="s">
        <v>13</v>
      </c>
      <c r="U56" s="323"/>
      <c r="V56" s="323" t="s">
        <v>13</v>
      </c>
      <c r="W56" s="326"/>
      <c r="X56" s="324"/>
      <c r="Y56" s="324" t="s">
        <v>13</v>
      </c>
      <c r="Z56" s="323"/>
      <c r="AA56" s="323"/>
      <c r="AB56" s="323" t="s">
        <v>13</v>
      </c>
      <c r="AC56" s="323"/>
      <c r="AD56" s="326"/>
      <c r="AE56" s="324" t="s">
        <v>13</v>
      </c>
      <c r="AF56" s="324"/>
      <c r="AG56" s="323"/>
      <c r="AH56" s="323" t="s">
        <v>13</v>
      </c>
      <c r="AI56" s="323" t="s">
        <v>13</v>
      </c>
      <c r="AJ56" s="323"/>
      <c r="AK56" s="438"/>
      <c r="AL56" s="329">
        <v>132</v>
      </c>
      <c r="AM56" s="329">
        <v>132</v>
      </c>
      <c r="AN56" s="330">
        <v>0</v>
      </c>
      <c r="AO56" s="445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39"/>
      <c r="BP56" s="439"/>
      <c r="BQ56" s="439"/>
      <c r="BR56" s="439"/>
      <c r="BS56" s="439"/>
      <c r="BT56" s="439"/>
      <c r="BU56" s="439"/>
      <c r="BV56" s="439"/>
      <c r="BW56" s="439"/>
      <c r="BX56" s="439"/>
      <c r="BY56" s="439"/>
      <c r="BZ56" s="439"/>
      <c r="CA56" s="439"/>
      <c r="CB56" s="439"/>
    </row>
    <row r="57" spans="1:80" ht="13.5" thickBot="1">
      <c r="A57" s="479" t="s">
        <v>244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79"/>
      <c r="U57" s="479"/>
      <c r="V57" s="479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0"/>
      <c r="AO57" s="480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6"/>
      <c r="BT57" s="446"/>
      <c r="BU57" s="446"/>
      <c r="BV57" s="446"/>
      <c r="BW57" s="446"/>
      <c r="BX57" s="446"/>
      <c r="BY57" s="446"/>
      <c r="BZ57" s="446"/>
      <c r="CA57" s="446"/>
      <c r="CB57" s="446"/>
    </row>
    <row r="58" spans="1:80">
      <c r="A58" s="481" t="s">
        <v>244</v>
      </c>
      <c r="B58" s="482" t="s">
        <v>85</v>
      </c>
      <c r="C58" s="483" t="s">
        <v>144</v>
      </c>
      <c r="D58" s="484"/>
      <c r="E58" s="484"/>
      <c r="F58" s="484"/>
      <c r="G58" s="484"/>
      <c r="H58" s="485" t="s">
        <v>244</v>
      </c>
      <c r="I58" s="486" t="s">
        <v>245</v>
      </c>
      <c r="J58" s="486"/>
      <c r="K58" s="487" t="s">
        <v>246</v>
      </c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8" t="s">
        <v>244</v>
      </c>
      <c r="W58" s="489" t="s">
        <v>247</v>
      </c>
      <c r="X58" s="490"/>
      <c r="Y58" s="491" t="s">
        <v>248</v>
      </c>
      <c r="Z58" s="491"/>
      <c r="AA58" s="491"/>
      <c r="AB58" s="491"/>
      <c r="AC58" s="491" t="s">
        <v>249</v>
      </c>
      <c r="AD58" s="492" t="s">
        <v>250</v>
      </c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3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6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V58" s="446"/>
      <c r="BW58" s="446"/>
      <c r="BX58" s="446"/>
      <c r="BY58" s="446"/>
      <c r="BZ58" s="446"/>
      <c r="CA58" s="446"/>
      <c r="CB58" s="446"/>
    </row>
    <row r="59" spans="1:80">
      <c r="A59" s="481"/>
      <c r="B59" s="494" t="s">
        <v>81</v>
      </c>
      <c r="C59" s="495" t="s">
        <v>143</v>
      </c>
      <c r="D59" s="496"/>
      <c r="E59" s="496"/>
      <c r="F59" s="496"/>
      <c r="G59" s="496"/>
      <c r="H59" s="485"/>
      <c r="I59" s="497" t="s">
        <v>116</v>
      </c>
      <c r="J59" s="497"/>
      <c r="K59" s="498" t="s">
        <v>156</v>
      </c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88"/>
      <c r="W59" s="499" t="s">
        <v>251</v>
      </c>
      <c r="X59" s="500"/>
      <c r="Y59" s="501" t="s">
        <v>252</v>
      </c>
      <c r="Z59" s="501"/>
      <c r="AA59" s="501"/>
      <c r="AB59" s="501"/>
      <c r="AC59" s="501"/>
      <c r="AD59" s="501"/>
      <c r="AE59" s="501"/>
      <c r="AF59" s="501"/>
      <c r="AG59" s="501"/>
      <c r="AH59" s="501"/>
      <c r="AI59" s="501"/>
      <c r="AJ59" s="501"/>
      <c r="AK59" s="501"/>
      <c r="AL59" s="501"/>
      <c r="AM59" s="501"/>
      <c r="AN59" s="501"/>
      <c r="AO59" s="502"/>
      <c r="AP59" s="446"/>
      <c r="AQ59" s="446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446"/>
      <c r="BG59" s="446"/>
      <c r="BH59" s="446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6"/>
      <c r="BT59" s="446"/>
      <c r="BU59" s="446"/>
      <c r="BV59" s="446"/>
      <c r="BW59" s="446"/>
      <c r="BX59" s="446"/>
      <c r="BY59" s="446"/>
      <c r="BZ59" s="446"/>
      <c r="CA59" s="446"/>
      <c r="CB59" s="446"/>
    </row>
    <row r="60" spans="1:80">
      <c r="A60" s="481"/>
      <c r="B60" s="503" t="s">
        <v>146</v>
      </c>
      <c r="C60" s="504" t="s">
        <v>253</v>
      </c>
      <c r="D60" s="504"/>
      <c r="E60" s="504"/>
      <c r="F60" s="504"/>
      <c r="G60" s="504"/>
      <c r="H60" s="485"/>
      <c r="I60" s="497" t="s">
        <v>122</v>
      </c>
      <c r="J60" s="497"/>
      <c r="K60" s="498" t="s">
        <v>156</v>
      </c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88"/>
      <c r="W60" s="505" t="s">
        <v>12</v>
      </c>
      <c r="X60" s="500"/>
      <c r="Y60" s="506" t="s">
        <v>145</v>
      </c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7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</row>
    <row r="61" spans="1:80">
      <c r="A61" s="481"/>
      <c r="B61" s="508" t="s">
        <v>151</v>
      </c>
      <c r="C61" s="495" t="s">
        <v>152</v>
      </c>
      <c r="D61" s="496"/>
      <c r="E61" s="496"/>
      <c r="F61" s="496"/>
      <c r="G61" s="496"/>
      <c r="H61" s="485"/>
      <c r="I61" s="509" t="s">
        <v>116</v>
      </c>
      <c r="J61" s="509"/>
      <c r="K61" s="510" t="s">
        <v>254</v>
      </c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488"/>
      <c r="W61" s="505" t="s">
        <v>15</v>
      </c>
      <c r="X61" s="500"/>
      <c r="Y61" s="506" t="s">
        <v>149</v>
      </c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7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</row>
    <row r="62" spans="1:80">
      <c r="A62" s="481"/>
      <c r="B62" s="511" t="s">
        <v>255</v>
      </c>
      <c r="C62" s="495" t="s">
        <v>158</v>
      </c>
      <c r="D62" s="496"/>
      <c r="E62" s="496"/>
      <c r="F62" s="496"/>
      <c r="G62" s="496"/>
      <c r="H62" s="485"/>
      <c r="I62" s="509" t="s">
        <v>122</v>
      </c>
      <c r="J62" s="509"/>
      <c r="K62" s="510" t="s">
        <v>256</v>
      </c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488"/>
      <c r="W62" s="512" t="s">
        <v>154</v>
      </c>
      <c r="X62" s="500"/>
      <c r="Y62" s="506" t="s">
        <v>155</v>
      </c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6"/>
      <c r="AL62" s="506"/>
      <c r="AM62" s="506"/>
      <c r="AN62" s="506"/>
      <c r="AO62" s="507"/>
      <c r="AP62" s="446"/>
      <c r="AQ62" s="446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6"/>
      <c r="BW62" s="446"/>
      <c r="BX62" s="446"/>
      <c r="BY62" s="446"/>
      <c r="BZ62" s="446"/>
      <c r="CA62" s="446"/>
      <c r="CB62" s="446"/>
    </row>
    <row r="63" spans="1:80">
      <c r="A63" s="481"/>
      <c r="B63" s="511" t="s">
        <v>257</v>
      </c>
      <c r="C63" s="495" t="s">
        <v>164</v>
      </c>
      <c r="D63" s="496"/>
      <c r="E63" s="496"/>
      <c r="F63" s="496"/>
      <c r="G63" s="496"/>
      <c r="H63" s="485"/>
      <c r="I63" s="497" t="s">
        <v>12</v>
      </c>
      <c r="J63" s="497"/>
      <c r="K63" s="510" t="s">
        <v>159</v>
      </c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488"/>
      <c r="W63" s="512" t="s">
        <v>160</v>
      </c>
      <c r="X63" s="500"/>
      <c r="Y63" s="506" t="s">
        <v>161</v>
      </c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7"/>
      <c r="AP63" s="446"/>
      <c r="AQ63" s="446"/>
      <c r="AR63" s="446"/>
      <c r="AS63" s="446"/>
      <c r="AT63" s="446"/>
      <c r="AU63" s="446"/>
      <c r="AV63" s="446"/>
      <c r="AW63" s="446"/>
      <c r="AX63" s="446"/>
      <c r="AY63" s="446"/>
      <c r="AZ63" s="446"/>
      <c r="BA63" s="446"/>
      <c r="BB63" s="446"/>
      <c r="BC63" s="446"/>
      <c r="BD63" s="446"/>
      <c r="BE63" s="446"/>
      <c r="BF63" s="446"/>
      <c r="BG63" s="446"/>
      <c r="BH63" s="446"/>
      <c r="BI63" s="446"/>
      <c r="BJ63" s="446"/>
      <c r="BK63" s="446"/>
      <c r="BL63" s="446"/>
      <c r="BM63" s="446"/>
      <c r="BN63" s="446"/>
      <c r="BO63" s="446"/>
      <c r="BP63" s="446"/>
      <c r="BQ63" s="446"/>
      <c r="BR63" s="446"/>
      <c r="BS63" s="446"/>
      <c r="BT63" s="446"/>
      <c r="BU63" s="446"/>
      <c r="BV63" s="446"/>
      <c r="BW63" s="446"/>
      <c r="BX63" s="446"/>
      <c r="BY63" s="446"/>
      <c r="BZ63" s="446"/>
      <c r="CA63" s="446"/>
      <c r="CB63" s="446"/>
    </row>
    <row r="64" spans="1:80">
      <c r="A64" s="481"/>
      <c r="B64" s="513" t="s">
        <v>134</v>
      </c>
      <c r="C64" s="495" t="s">
        <v>258</v>
      </c>
      <c r="D64" s="495"/>
      <c r="E64" s="495"/>
      <c r="F64" s="495"/>
      <c r="G64" s="495"/>
      <c r="H64" s="485"/>
      <c r="I64" s="497" t="s">
        <v>15</v>
      </c>
      <c r="J64" s="497"/>
      <c r="K64" s="510" t="s">
        <v>165</v>
      </c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488"/>
      <c r="W64" s="514" t="s">
        <v>166</v>
      </c>
      <c r="X64" s="500"/>
      <c r="Y64" s="506" t="s">
        <v>167</v>
      </c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7"/>
      <c r="AP64" s="446"/>
      <c r="AQ64" s="446"/>
      <c r="AR64" s="446"/>
      <c r="AS64" s="446"/>
      <c r="AT64" s="446"/>
      <c r="AU64" s="446"/>
      <c r="AV64" s="446"/>
      <c r="AW64" s="446"/>
      <c r="AX64" s="446"/>
      <c r="AY64" s="446"/>
      <c r="AZ64" s="446"/>
      <c r="BA64" s="446"/>
      <c r="BB64" s="446"/>
      <c r="BC64" s="446"/>
      <c r="BD64" s="446"/>
      <c r="BE64" s="446"/>
      <c r="BF64" s="446"/>
      <c r="BG64" s="446"/>
      <c r="BH64" s="446"/>
      <c r="BI64" s="446"/>
      <c r="BJ64" s="446"/>
      <c r="BK64" s="446"/>
      <c r="BL64" s="446"/>
      <c r="BM64" s="446"/>
      <c r="BN64" s="446"/>
      <c r="BO64" s="446"/>
      <c r="BP64" s="446"/>
      <c r="BQ64" s="446"/>
      <c r="BR64" s="446"/>
      <c r="BS64" s="446"/>
      <c r="BT64" s="446"/>
      <c r="BU64" s="446"/>
      <c r="BV64" s="446"/>
      <c r="BW64" s="446"/>
      <c r="BX64" s="446"/>
      <c r="BY64" s="446"/>
      <c r="BZ64" s="446"/>
      <c r="CA64" s="446"/>
      <c r="CB64" s="446"/>
    </row>
    <row r="65" spans="1:80" ht="13.5" thickBot="1">
      <c r="A65" s="515"/>
      <c r="B65" s="516" t="s">
        <v>89</v>
      </c>
      <c r="C65" s="517" t="s">
        <v>259</v>
      </c>
      <c r="D65" s="518"/>
      <c r="E65" s="518"/>
      <c r="F65" s="518"/>
      <c r="G65" s="519"/>
      <c r="H65" s="520"/>
      <c r="I65" s="521"/>
      <c r="J65" s="522"/>
      <c r="K65" s="522"/>
      <c r="L65" s="522"/>
      <c r="M65" s="522"/>
      <c r="N65" s="522"/>
      <c r="O65" s="522"/>
      <c r="P65" s="522"/>
      <c r="Q65" s="522"/>
      <c r="R65" s="522"/>
      <c r="S65" s="522"/>
      <c r="T65" s="522"/>
      <c r="U65" s="523"/>
      <c r="V65" s="524"/>
      <c r="W65" s="525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7"/>
      <c r="AO65" s="528"/>
      <c r="AP65" s="446"/>
      <c r="AQ65" s="446"/>
      <c r="AR65" s="446"/>
      <c r="AS65" s="446"/>
      <c r="AT65" s="446"/>
      <c r="AU65" s="446"/>
      <c r="AV65" s="446"/>
      <c r="AW65" s="446"/>
      <c r="AX65" s="446"/>
      <c r="AY65" s="446"/>
      <c r="AZ65" s="446"/>
      <c r="BA65" s="446"/>
      <c r="BB65" s="446"/>
      <c r="BC65" s="446"/>
      <c r="BD65" s="446"/>
      <c r="BE65" s="446"/>
      <c r="BF65" s="446"/>
      <c r="BG65" s="446"/>
      <c r="BH65" s="446"/>
      <c r="BI65" s="446"/>
      <c r="BJ65" s="446"/>
      <c r="BK65" s="446"/>
      <c r="BL65" s="446"/>
      <c r="BM65" s="446"/>
      <c r="BN65" s="446"/>
      <c r="BO65" s="446"/>
      <c r="BP65" s="446"/>
      <c r="BQ65" s="446"/>
      <c r="BR65" s="446"/>
      <c r="BS65" s="446"/>
      <c r="BT65" s="446"/>
      <c r="BU65" s="446"/>
      <c r="BV65" s="446"/>
      <c r="BW65" s="446"/>
      <c r="BX65" s="446"/>
      <c r="BY65" s="446"/>
      <c r="BZ65" s="446"/>
      <c r="CA65" s="446"/>
      <c r="CB65" s="446"/>
    </row>
    <row r="66" spans="1:80">
      <c r="A66" s="529" t="s">
        <v>169</v>
      </c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  <c r="AI66" s="530"/>
      <c r="AJ66" s="530"/>
      <c r="AK66" s="530"/>
      <c r="AL66" s="530"/>
      <c r="AM66" s="530"/>
      <c r="AN66" s="530"/>
      <c r="AO66" s="531"/>
      <c r="AP66" s="532"/>
      <c r="AQ66" s="532"/>
      <c r="AR66" s="532"/>
      <c r="AS66" s="532"/>
      <c r="AT66" s="532"/>
      <c r="AU66" s="532"/>
      <c r="AV66" s="532"/>
      <c r="AW66" s="532"/>
      <c r="AX66" s="532"/>
      <c r="AY66" s="532"/>
      <c r="AZ66" s="532"/>
      <c r="BA66" s="532"/>
      <c r="BB66" s="532"/>
      <c r="BC66" s="532"/>
      <c r="BD66" s="532"/>
      <c r="BE66" s="532"/>
      <c r="BF66" s="532"/>
      <c r="BG66" s="532"/>
      <c r="BH66" s="532"/>
      <c r="BI66" s="532"/>
      <c r="BJ66" s="532"/>
      <c r="BK66" s="532"/>
      <c r="BL66" s="532"/>
      <c r="BM66" s="532"/>
      <c r="BN66" s="532"/>
      <c r="BO66" s="532"/>
      <c r="BP66" s="532"/>
      <c r="BQ66" s="532"/>
      <c r="BR66" s="532"/>
      <c r="BS66" s="532"/>
      <c r="BT66" s="532"/>
      <c r="BU66" s="532"/>
      <c r="BV66" s="532"/>
      <c r="BW66" s="532"/>
      <c r="BX66" s="532"/>
      <c r="BY66" s="532"/>
      <c r="BZ66" s="532"/>
      <c r="CA66" s="532"/>
      <c r="CB66" s="532"/>
    </row>
  </sheetData>
  <mergeCells count="79">
    <mergeCell ref="A66:AO66"/>
    <mergeCell ref="C64:G64"/>
    <mergeCell ref="I64:J64"/>
    <mergeCell ref="K64:U64"/>
    <mergeCell ref="W64:X64"/>
    <mergeCell ref="Y64:AO64"/>
    <mergeCell ref="C65:G65"/>
    <mergeCell ref="I65:U65"/>
    <mergeCell ref="W65:AN65"/>
    <mergeCell ref="C62:G62"/>
    <mergeCell ref="I62:J62"/>
    <mergeCell ref="K62:U62"/>
    <mergeCell ref="W62:X62"/>
    <mergeCell ref="Y62:AO62"/>
    <mergeCell ref="C63:G63"/>
    <mergeCell ref="I63:J63"/>
    <mergeCell ref="K63:U63"/>
    <mergeCell ref="W63:X63"/>
    <mergeCell ref="Y63:AO63"/>
    <mergeCell ref="C60:G60"/>
    <mergeCell ref="I60:J60"/>
    <mergeCell ref="K60:U60"/>
    <mergeCell ref="W60:X60"/>
    <mergeCell ref="Y60:AO60"/>
    <mergeCell ref="C61:G61"/>
    <mergeCell ref="I61:J61"/>
    <mergeCell ref="K61:U61"/>
    <mergeCell ref="W61:X61"/>
    <mergeCell ref="Y61:AO61"/>
    <mergeCell ref="AD58:AN58"/>
    <mergeCell ref="C59:G59"/>
    <mergeCell ref="I59:J59"/>
    <mergeCell ref="K59:U59"/>
    <mergeCell ref="W59:X59"/>
    <mergeCell ref="Y59:AO59"/>
    <mergeCell ref="A49:A55"/>
    <mergeCell ref="AB54:AK54"/>
    <mergeCell ref="A57:AO57"/>
    <mergeCell ref="A58:A65"/>
    <mergeCell ref="C58:G58"/>
    <mergeCell ref="H58:H65"/>
    <mergeCell ref="I58:J58"/>
    <mergeCell ref="K58:U58"/>
    <mergeCell ref="V58:V65"/>
    <mergeCell ref="W58:X58"/>
    <mergeCell ref="A40:A46"/>
    <mergeCell ref="W40:AK40"/>
    <mergeCell ref="F47:F48"/>
    <mergeCell ref="AL47:AL48"/>
    <mergeCell ref="AM47:AM48"/>
    <mergeCell ref="AN47:AN48"/>
    <mergeCell ref="A31:A37"/>
    <mergeCell ref="G36:T36"/>
    <mergeCell ref="F38:F39"/>
    <mergeCell ref="AL38:AL39"/>
    <mergeCell ref="AM38:AM39"/>
    <mergeCell ref="AN38:AN39"/>
    <mergeCell ref="F20:F21"/>
    <mergeCell ref="AL20:AL21"/>
    <mergeCell ref="AM20:AM21"/>
    <mergeCell ref="AN20:AN21"/>
    <mergeCell ref="A22:A28"/>
    <mergeCell ref="F29:F30"/>
    <mergeCell ref="AL29:AL30"/>
    <mergeCell ref="AM29:AM30"/>
    <mergeCell ref="AN29:AN30"/>
    <mergeCell ref="A4:A10"/>
    <mergeCell ref="F11:F12"/>
    <mergeCell ref="AL11:AL12"/>
    <mergeCell ref="AM11:AM12"/>
    <mergeCell ref="AN11:AN12"/>
    <mergeCell ref="A13:A19"/>
    <mergeCell ref="G16:AJ16"/>
    <mergeCell ref="A1:AN1"/>
    <mergeCell ref="AO1:CB1"/>
    <mergeCell ref="F2:F3"/>
    <mergeCell ref="AL2:AL3"/>
    <mergeCell ref="AM2:AM3"/>
    <mergeCell ref="AN2:AN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W99"/>
  <sheetViews>
    <sheetView topLeftCell="A57" workbookViewId="0">
      <selection sqref="A1:XFD1048576"/>
    </sheetView>
  </sheetViews>
  <sheetFormatPr defaultColWidth="11.5703125" defaultRowHeight="12.75"/>
  <cols>
    <col min="1" max="1" width="2.42578125" style="552" customWidth="1"/>
    <col min="2" max="2" width="5.28515625" style="646" customWidth="1"/>
    <col min="3" max="3" width="15.7109375" style="446" customWidth="1"/>
    <col min="4" max="4" width="6" style="647" customWidth="1"/>
    <col min="5" max="5" width="4.42578125" style="648" customWidth="1"/>
    <col min="6" max="11" width="3.140625" style="552" customWidth="1"/>
    <col min="12" max="12" width="3.42578125" style="552" customWidth="1"/>
    <col min="13" max="21" width="3.140625" style="552" customWidth="1"/>
    <col min="22" max="22" width="3" style="552" customWidth="1"/>
    <col min="23" max="23" width="2.7109375" style="552" customWidth="1"/>
    <col min="24" max="25" width="3.140625" style="552" customWidth="1"/>
    <col min="26" max="26" width="3.140625" style="649" customWidth="1"/>
    <col min="27" max="28" width="3.140625" style="552" customWidth="1"/>
    <col min="29" max="29" width="3.42578125" style="552" customWidth="1"/>
    <col min="30" max="36" width="3.140625" style="552" customWidth="1"/>
    <col min="37" max="39" width="3" style="650" customWidth="1"/>
    <col min="40" max="40" width="21" style="552" hidden="1" customWidth="1"/>
    <col min="41" max="41" width="0.140625" style="552" customWidth="1"/>
    <col min="42" max="179" width="9.140625" style="552" customWidth="1"/>
    <col min="180" max="250" width="11.5703125" style="553"/>
    <col min="251" max="251" width="2.42578125" style="553" customWidth="1"/>
    <col min="252" max="252" width="1.28515625" style="553" customWidth="1"/>
    <col min="253" max="253" width="5" style="553" customWidth="1"/>
    <col min="254" max="254" width="12.85546875" style="553" customWidth="1"/>
    <col min="255" max="255" width="4.42578125" style="553" customWidth="1"/>
    <col min="256" max="256" width="5.85546875" style="553" customWidth="1"/>
    <col min="257" max="287" width="3.28515625" style="553" customWidth="1"/>
    <col min="288" max="435" width="9.140625" style="553" customWidth="1"/>
    <col min="436" max="506" width="11.5703125" style="553"/>
    <col min="507" max="507" width="2.42578125" style="553" customWidth="1"/>
    <col min="508" max="508" width="1.28515625" style="553" customWidth="1"/>
    <col min="509" max="509" width="5" style="553" customWidth="1"/>
    <col min="510" max="510" width="12.85546875" style="553" customWidth="1"/>
    <col min="511" max="511" width="4.42578125" style="553" customWidth="1"/>
    <col min="512" max="512" width="5.85546875" style="553" customWidth="1"/>
    <col min="513" max="543" width="3.28515625" style="553" customWidth="1"/>
    <col min="544" max="691" width="9.140625" style="553" customWidth="1"/>
    <col min="692" max="762" width="11.5703125" style="553"/>
    <col min="763" max="763" width="2.42578125" style="553" customWidth="1"/>
    <col min="764" max="764" width="1.28515625" style="553" customWidth="1"/>
    <col min="765" max="765" width="5" style="553" customWidth="1"/>
    <col min="766" max="766" width="12.85546875" style="553" customWidth="1"/>
    <col min="767" max="767" width="4.42578125" style="553" customWidth="1"/>
    <col min="768" max="768" width="5.85546875" style="553" customWidth="1"/>
    <col min="769" max="799" width="3.28515625" style="553" customWidth="1"/>
    <col min="800" max="947" width="9.140625" style="553" customWidth="1"/>
    <col min="948" max="1018" width="11.5703125" style="553"/>
    <col min="1019" max="1019" width="2.42578125" style="553" customWidth="1"/>
    <col min="1020" max="1020" width="1.28515625" style="553" customWidth="1"/>
    <col min="1021" max="1021" width="5" style="553" customWidth="1"/>
    <col min="1022" max="1022" width="12.85546875" style="553" customWidth="1"/>
    <col min="1023" max="1023" width="4.42578125" style="553" customWidth="1"/>
    <col min="1024" max="1024" width="5.85546875" style="553" customWidth="1"/>
    <col min="1025" max="1055" width="3.28515625" style="553" customWidth="1"/>
    <col min="1056" max="1203" width="9.140625" style="553" customWidth="1"/>
    <col min="1204" max="1274" width="11.5703125" style="553"/>
    <col min="1275" max="1275" width="2.42578125" style="553" customWidth="1"/>
    <col min="1276" max="1276" width="1.28515625" style="553" customWidth="1"/>
    <col min="1277" max="1277" width="5" style="553" customWidth="1"/>
    <col min="1278" max="1278" width="12.85546875" style="553" customWidth="1"/>
    <col min="1279" max="1279" width="4.42578125" style="553" customWidth="1"/>
    <col min="1280" max="1280" width="5.85546875" style="553" customWidth="1"/>
    <col min="1281" max="1311" width="3.28515625" style="553" customWidth="1"/>
    <col min="1312" max="1459" width="9.140625" style="553" customWidth="1"/>
    <col min="1460" max="1530" width="11.5703125" style="553"/>
    <col min="1531" max="1531" width="2.42578125" style="553" customWidth="1"/>
    <col min="1532" max="1532" width="1.28515625" style="553" customWidth="1"/>
    <col min="1533" max="1533" width="5" style="553" customWidth="1"/>
    <col min="1534" max="1534" width="12.85546875" style="553" customWidth="1"/>
    <col min="1535" max="1535" width="4.42578125" style="553" customWidth="1"/>
    <col min="1536" max="1536" width="5.85546875" style="553" customWidth="1"/>
    <col min="1537" max="1567" width="3.28515625" style="553" customWidth="1"/>
    <col min="1568" max="1715" width="9.140625" style="553" customWidth="1"/>
    <col min="1716" max="1786" width="11.5703125" style="553"/>
    <col min="1787" max="1787" width="2.42578125" style="553" customWidth="1"/>
    <col min="1788" max="1788" width="1.28515625" style="553" customWidth="1"/>
    <col min="1789" max="1789" width="5" style="553" customWidth="1"/>
    <col min="1790" max="1790" width="12.85546875" style="553" customWidth="1"/>
    <col min="1791" max="1791" width="4.42578125" style="553" customWidth="1"/>
    <col min="1792" max="1792" width="5.85546875" style="553" customWidth="1"/>
    <col min="1793" max="1823" width="3.28515625" style="553" customWidth="1"/>
    <col min="1824" max="1971" width="9.140625" style="553" customWidth="1"/>
    <col min="1972" max="2042" width="11.5703125" style="553"/>
    <col min="2043" max="2043" width="2.42578125" style="553" customWidth="1"/>
    <col min="2044" max="2044" width="1.28515625" style="553" customWidth="1"/>
    <col min="2045" max="2045" width="5" style="553" customWidth="1"/>
    <col min="2046" max="2046" width="12.85546875" style="553" customWidth="1"/>
    <col min="2047" max="2047" width="4.42578125" style="553" customWidth="1"/>
    <col min="2048" max="2048" width="5.85546875" style="553" customWidth="1"/>
    <col min="2049" max="2079" width="3.28515625" style="553" customWidth="1"/>
    <col min="2080" max="2227" width="9.140625" style="553" customWidth="1"/>
    <col min="2228" max="2298" width="11.5703125" style="553"/>
    <col min="2299" max="2299" width="2.42578125" style="553" customWidth="1"/>
    <col min="2300" max="2300" width="1.28515625" style="553" customWidth="1"/>
    <col min="2301" max="2301" width="5" style="553" customWidth="1"/>
    <col min="2302" max="2302" width="12.85546875" style="553" customWidth="1"/>
    <col min="2303" max="2303" width="4.42578125" style="553" customWidth="1"/>
    <col min="2304" max="2304" width="5.85546875" style="553" customWidth="1"/>
    <col min="2305" max="2335" width="3.28515625" style="553" customWidth="1"/>
    <col min="2336" max="2483" width="9.140625" style="553" customWidth="1"/>
    <col min="2484" max="2554" width="11.5703125" style="553"/>
    <col min="2555" max="2555" width="2.42578125" style="553" customWidth="1"/>
    <col min="2556" max="2556" width="1.28515625" style="553" customWidth="1"/>
    <col min="2557" max="2557" width="5" style="553" customWidth="1"/>
    <col min="2558" max="2558" width="12.85546875" style="553" customWidth="1"/>
    <col min="2559" max="2559" width="4.42578125" style="553" customWidth="1"/>
    <col min="2560" max="2560" width="5.85546875" style="553" customWidth="1"/>
    <col min="2561" max="2591" width="3.28515625" style="553" customWidth="1"/>
    <col min="2592" max="2739" width="9.140625" style="553" customWidth="1"/>
    <col min="2740" max="2810" width="11.5703125" style="553"/>
    <col min="2811" max="2811" width="2.42578125" style="553" customWidth="1"/>
    <col min="2812" max="2812" width="1.28515625" style="553" customWidth="1"/>
    <col min="2813" max="2813" width="5" style="553" customWidth="1"/>
    <col min="2814" max="2814" width="12.85546875" style="553" customWidth="1"/>
    <col min="2815" max="2815" width="4.42578125" style="553" customWidth="1"/>
    <col min="2816" max="2816" width="5.85546875" style="553" customWidth="1"/>
    <col min="2817" max="2847" width="3.28515625" style="553" customWidth="1"/>
    <col min="2848" max="2995" width="9.140625" style="553" customWidth="1"/>
    <col min="2996" max="3066" width="11.5703125" style="553"/>
    <col min="3067" max="3067" width="2.42578125" style="553" customWidth="1"/>
    <col min="3068" max="3068" width="1.28515625" style="553" customWidth="1"/>
    <col min="3069" max="3069" width="5" style="553" customWidth="1"/>
    <col min="3070" max="3070" width="12.85546875" style="553" customWidth="1"/>
    <col min="3071" max="3071" width="4.42578125" style="553" customWidth="1"/>
    <col min="3072" max="3072" width="5.85546875" style="553" customWidth="1"/>
    <col min="3073" max="3103" width="3.28515625" style="553" customWidth="1"/>
    <col min="3104" max="3251" width="9.140625" style="553" customWidth="1"/>
    <col min="3252" max="3322" width="11.5703125" style="553"/>
    <col min="3323" max="3323" width="2.42578125" style="553" customWidth="1"/>
    <col min="3324" max="3324" width="1.28515625" style="553" customWidth="1"/>
    <col min="3325" max="3325" width="5" style="553" customWidth="1"/>
    <col min="3326" max="3326" width="12.85546875" style="553" customWidth="1"/>
    <col min="3327" max="3327" width="4.42578125" style="553" customWidth="1"/>
    <col min="3328" max="3328" width="5.85546875" style="553" customWidth="1"/>
    <col min="3329" max="3359" width="3.28515625" style="553" customWidth="1"/>
    <col min="3360" max="3507" width="9.140625" style="553" customWidth="1"/>
    <col min="3508" max="3578" width="11.5703125" style="553"/>
    <col min="3579" max="3579" width="2.42578125" style="553" customWidth="1"/>
    <col min="3580" max="3580" width="1.28515625" style="553" customWidth="1"/>
    <col min="3581" max="3581" width="5" style="553" customWidth="1"/>
    <col min="3582" max="3582" width="12.85546875" style="553" customWidth="1"/>
    <col min="3583" max="3583" width="4.42578125" style="553" customWidth="1"/>
    <col min="3584" max="3584" width="5.85546875" style="553" customWidth="1"/>
    <col min="3585" max="3615" width="3.28515625" style="553" customWidth="1"/>
    <col min="3616" max="3763" width="9.140625" style="553" customWidth="1"/>
    <col min="3764" max="3834" width="11.5703125" style="553"/>
    <col min="3835" max="3835" width="2.42578125" style="553" customWidth="1"/>
    <col min="3836" max="3836" width="1.28515625" style="553" customWidth="1"/>
    <col min="3837" max="3837" width="5" style="553" customWidth="1"/>
    <col min="3838" max="3838" width="12.85546875" style="553" customWidth="1"/>
    <col min="3839" max="3839" width="4.42578125" style="553" customWidth="1"/>
    <col min="3840" max="3840" width="5.85546875" style="553" customWidth="1"/>
    <col min="3841" max="3871" width="3.28515625" style="553" customWidth="1"/>
    <col min="3872" max="4019" width="9.140625" style="553" customWidth="1"/>
    <col min="4020" max="4090" width="11.5703125" style="553"/>
    <col min="4091" max="4091" width="2.42578125" style="553" customWidth="1"/>
    <col min="4092" max="4092" width="1.28515625" style="553" customWidth="1"/>
    <col min="4093" max="4093" width="5" style="553" customWidth="1"/>
    <col min="4094" max="4094" width="12.85546875" style="553" customWidth="1"/>
    <col min="4095" max="4095" width="4.42578125" style="553" customWidth="1"/>
    <col min="4096" max="4096" width="5.85546875" style="553" customWidth="1"/>
    <col min="4097" max="4127" width="3.28515625" style="553" customWidth="1"/>
    <col min="4128" max="4275" width="9.140625" style="553" customWidth="1"/>
    <col min="4276" max="4346" width="11.5703125" style="553"/>
    <col min="4347" max="4347" width="2.42578125" style="553" customWidth="1"/>
    <col min="4348" max="4348" width="1.28515625" style="553" customWidth="1"/>
    <col min="4349" max="4349" width="5" style="553" customWidth="1"/>
    <col min="4350" max="4350" width="12.85546875" style="553" customWidth="1"/>
    <col min="4351" max="4351" width="4.42578125" style="553" customWidth="1"/>
    <col min="4352" max="4352" width="5.85546875" style="553" customWidth="1"/>
    <col min="4353" max="4383" width="3.28515625" style="553" customWidth="1"/>
    <col min="4384" max="4531" width="9.140625" style="553" customWidth="1"/>
    <col min="4532" max="4602" width="11.5703125" style="553"/>
    <col min="4603" max="4603" width="2.42578125" style="553" customWidth="1"/>
    <col min="4604" max="4604" width="1.28515625" style="553" customWidth="1"/>
    <col min="4605" max="4605" width="5" style="553" customWidth="1"/>
    <col min="4606" max="4606" width="12.85546875" style="553" customWidth="1"/>
    <col min="4607" max="4607" width="4.42578125" style="553" customWidth="1"/>
    <col min="4608" max="4608" width="5.85546875" style="553" customWidth="1"/>
    <col min="4609" max="4639" width="3.28515625" style="553" customWidth="1"/>
    <col min="4640" max="4787" width="9.140625" style="553" customWidth="1"/>
    <col min="4788" max="4858" width="11.5703125" style="553"/>
    <col min="4859" max="4859" width="2.42578125" style="553" customWidth="1"/>
    <col min="4860" max="4860" width="1.28515625" style="553" customWidth="1"/>
    <col min="4861" max="4861" width="5" style="553" customWidth="1"/>
    <col min="4862" max="4862" width="12.85546875" style="553" customWidth="1"/>
    <col min="4863" max="4863" width="4.42578125" style="553" customWidth="1"/>
    <col min="4864" max="4864" width="5.85546875" style="553" customWidth="1"/>
    <col min="4865" max="4895" width="3.28515625" style="553" customWidth="1"/>
    <col min="4896" max="5043" width="9.140625" style="553" customWidth="1"/>
    <col min="5044" max="5114" width="11.5703125" style="553"/>
    <col min="5115" max="5115" width="2.42578125" style="553" customWidth="1"/>
    <col min="5116" max="5116" width="1.28515625" style="553" customWidth="1"/>
    <col min="5117" max="5117" width="5" style="553" customWidth="1"/>
    <col min="5118" max="5118" width="12.85546875" style="553" customWidth="1"/>
    <col min="5119" max="5119" width="4.42578125" style="553" customWidth="1"/>
    <col min="5120" max="5120" width="5.85546875" style="553" customWidth="1"/>
    <col min="5121" max="5151" width="3.28515625" style="553" customWidth="1"/>
    <col min="5152" max="5299" width="9.140625" style="553" customWidth="1"/>
    <col min="5300" max="5370" width="11.5703125" style="553"/>
    <col min="5371" max="5371" width="2.42578125" style="553" customWidth="1"/>
    <col min="5372" max="5372" width="1.28515625" style="553" customWidth="1"/>
    <col min="5373" max="5373" width="5" style="553" customWidth="1"/>
    <col min="5374" max="5374" width="12.85546875" style="553" customWidth="1"/>
    <col min="5375" max="5375" width="4.42578125" style="553" customWidth="1"/>
    <col min="5376" max="5376" width="5.85546875" style="553" customWidth="1"/>
    <col min="5377" max="5407" width="3.28515625" style="553" customWidth="1"/>
    <col min="5408" max="5555" width="9.140625" style="553" customWidth="1"/>
    <col min="5556" max="5626" width="11.5703125" style="553"/>
    <col min="5627" max="5627" width="2.42578125" style="553" customWidth="1"/>
    <col min="5628" max="5628" width="1.28515625" style="553" customWidth="1"/>
    <col min="5629" max="5629" width="5" style="553" customWidth="1"/>
    <col min="5630" max="5630" width="12.85546875" style="553" customWidth="1"/>
    <col min="5631" max="5631" width="4.42578125" style="553" customWidth="1"/>
    <col min="5632" max="5632" width="5.85546875" style="553" customWidth="1"/>
    <col min="5633" max="5663" width="3.28515625" style="553" customWidth="1"/>
    <col min="5664" max="5811" width="9.140625" style="553" customWidth="1"/>
    <col min="5812" max="5882" width="11.5703125" style="553"/>
    <col min="5883" max="5883" width="2.42578125" style="553" customWidth="1"/>
    <col min="5884" max="5884" width="1.28515625" style="553" customWidth="1"/>
    <col min="5885" max="5885" width="5" style="553" customWidth="1"/>
    <col min="5886" max="5886" width="12.85546875" style="553" customWidth="1"/>
    <col min="5887" max="5887" width="4.42578125" style="553" customWidth="1"/>
    <col min="5888" max="5888" width="5.85546875" style="553" customWidth="1"/>
    <col min="5889" max="5919" width="3.28515625" style="553" customWidth="1"/>
    <col min="5920" max="6067" width="9.140625" style="553" customWidth="1"/>
    <col min="6068" max="6138" width="11.5703125" style="553"/>
    <col min="6139" max="6139" width="2.42578125" style="553" customWidth="1"/>
    <col min="6140" max="6140" width="1.28515625" style="553" customWidth="1"/>
    <col min="6141" max="6141" width="5" style="553" customWidth="1"/>
    <col min="6142" max="6142" width="12.85546875" style="553" customWidth="1"/>
    <col min="6143" max="6143" width="4.42578125" style="553" customWidth="1"/>
    <col min="6144" max="6144" width="5.85546875" style="553" customWidth="1"/>
    <col min="6145" max="6175" width="3.28515625" style="553" customWidth="1"/>
    <col min="6176" max="6323" width="9.140625" style="553" customWidth="1"/>
    <col min="6324" max="6394" width="11.5703125" style="553"/>
    <col min="6395" max="6395" width="2.42578125" style="553" customWidth="1"/>
    <col min="6396" max="6396" width="1.28515625" style="553" customWidth="1"/>
    <col min="6397" max="6397" width="5" style="553" customWidth="1"/>
    <col min="6398" max="6398" width="12.85546875" style="553" customWidth="1"/>
    <col min="6399" max="6399" width="4.42578125" style="553" customWidth="1"/>
    <col min="6400" max="6400" width="5.85546875" style="553" customWidth="1"/>
    <col min="6401" max="6431" width="3.28515625" style="553" customWidth="1"/>
    <col min="6432" max="6579" width="9.140625" style="553" customWidth="1"/>
    <col min="6580" max="6650" width="11.5703125" style="553"/>
    <col min="6651" max="6651" width="2.42578125" style="553" customWidth="1"/>
    <col min="6652" max="6652" width="1.28515625" style="553" customWidth="1"/>
    <col min="6653" max="6653" width="5" style="553" customWidth="1"/>
    <col min="6654" max="6654" width="12.85546875" style="553" customWidth="1"/>
    <col min="6655" max="6655" width="4.42578125" style="553" customWidth="1"/>
    <col min="6656" max="6656" width="5.85546875" style="553" customWidth="1"/>
    <col min="6657" max="6687" width="3.28515625" style="553" customWidth="1"/>
    <col min="6688" max="6835" width="9.140625" style="553" customWidth="1"/>
    <col min="6836" max="6906" width="11.5703125" style="553"/>
    <col min="6907" max="6907" width="2.42578125" style="553" customWidth="1"/>
    <col min="6908" max="6908" width="1.28515625" style="553" customWidth="1"/>
    <col min="6909" max="6909" width="5" style="553" customWidth="1"/>
    <col min="6910" max="6910" width="12.85546875" style="553" customWidth="1"/>
    <col min="6911" max="6911" width="4.42578125" style="553" customWidth="1"/>
    <col min="6912" max="6912" width="5.85546875" style="553" customWidth="1"/>
    <col min="6913" max="6943" width="3.28515625" style="553" customWidth="1"/>
    <col min="6944" max="7091" width="9.140625" style="553" customWidth="1"/>
    <col min="7092" max="7162" width="11.5703125" style="553"/>
    <col min="7163" max="7163" width="2.42578125" style="553" customWidth="1"/>
    <col min="7164" max="7164" width="1.28515625" style="553" customWidth="1"/>
    <col min="7165" max="7165" width="5" style="553" customWidth="1"/>
    <col min="7166" max="7166" width="12.85546875" style="553" customWidth="1"/>
    <col min="7167" max="7167" width="4.42578125" style="553" customWidth="1"/>
    <col min="7168" max="7168" width="5.85546875" style="553" customWidth="1"/>
    <col min="7169" max="7199" width="3.28515625" style="553" customWidth="1"/>
    <col min="7200" max="7347" width="9.140625" style="553" customWidth="1"/>
    <col min="7348" max="7418" width="11.5703125" style="553"/>
    <col min="7419" max="7419" width="2.42578125" style="553" customWidth="1"/>
    <col min="7420" max="7420" width="1.28515625" style="553" customWidth="1"/>
    <col min="7421" max="7421" width="5" style="553" customWidth="1"/>
    <col min="7422" max="7422" width="12.85546875" style="553" customWidth="1"/>
    <col min="7423" max="7423" width="4.42578125" style="553" customWidth="1"/>
    <col min="7424" max="7424" width="5.85546875" style="553" customWidth="1"/>
    <col min="7425" max="7455" width="3.28515625" style="553" customWidth="1"/>
    <col min="7456" max="7603" width="9.140625" style="553" customWidth="1"/>
    <col min="7604" max="7674" width="11.5703125" style="553"/>
    <col min="7675" max="7675" width="2.42578125" style="553" customWidth="1"/>
    <col min="7676" max="7676" width="1.28515625" style="553" customWidth="1"/>
    <col min="7677" max="7677" width="5" style="553" customWidth="1"/>
    <col min="7678" max="7678" width="12.85546875" style="553" customWidth="1"/>
    <col min="7679" max="7679" width="4.42578125" style="553" customWidth="1"/>
    <col min="7680" max="7680" width="5.85546875" style="553" customWidth="1"/>
    <col min="7681" max="7711" width="3.28515625" style="553" customWidth="1"/>
    <col min="7712" max="7859" width="9.140625" style="553" customWidth="1"/>
    <col min="7860" max="7930" width="11.5703125" style="553"/>
    <col min="7931" max="7931" width="2.42578125" style="553" customWidth="1"/>
    <col min="7932" max="7932" width="1.28515625" style="553" customWidth="1"/>
    <col min="7933" max="7933" width="5" style="553" customWidth="1"/>
    <col min="7934" max="7934" width="12.85546875" style="553" customWidth="1"/>
    <col min="7935" max="7935" width="4.42578125" style="553" customWidth="1"/>
    <col min="7936" max="7936" width="5.85546875" style="553" customWidth="1"/>
    <col min="7937" max="7967" width="3.28515625" style="553" customWidth="1"/>
    <col min="7968" max="8115" width="9.140625" style="553" customWidth="1"/>
    <col min="8116" max="8186" width="11.5703125" style="553"/>
    <col min="8187" max="8187" width="2.42578125" style="553" customWidth="1"/>
    <col min="8188" max="8188" width="1.28515625" style="553" customWidth="1"/>
    <col min="8189" max="8189" width="5" style="553" customWidth="1"/>
    <col min="8190" max="8190" width="12.85546875" style="553" customWidth="1"/>
    <col min="8191" max="8191" width="4.42578125" style="553" customWidth="1"/>
    <col min="8192" max="8192" width="5.85546875" style="553" customWidth="1"/>
    <col min="8193" max="8223" width="3.28515625" style="553" customWidth="1"/>
    <col min="8224" max="8371" width="9.140625" style="553" customWidth="1"/>
    <col min="8372" max="8442" width="11.5703125" style="553"/>
    <col min="8443" max="8443" width="2.42578125" style="553" customWidth="1"/>
    <col min="8444" max="8444" width="1.28515625" style="553" customWidth="1"/>
    <col min="8445" max="8445" width="5" style="553" customWidth="1"/>
    <col min="8446" max="8446" width="12.85546875" style="553" customWidth="1"/>
    <col min="8447" max="8447" width="4.42578125" style="553" customWidth="1"/>
    <col min="8448" max="8448" width="5.85546875" style="553" customWidth="1"/>
    <col min="8449" max="8479" width="3.28515625" style="553" customWidth="1"/>
    <col min="8480" max="8627" width="9.140625" style="553" customWidth="1"/>
    <col min="8628" max="8698" width="11.5703125" style="553"/>
    <col min="8699" max="8699" width="2.42578125" style="553" customWidth="1"/>
    <col min="8700" max="8700" width="1.28515625" style="553" customWidth="1"/>
    <col min="8701" max="8701" width="5" style="553" customWidth="1"/>
    <col min="8702" max="8702" width="12.85546875" style="553" customWidth="1"/>
    <col min="8703" max="8703" width="4.42578125" style="553" customWidth="1"/>
    <col min="8704" max="8704" width="5.85546875" style="553" customWidth="1"/>
    <col min="8705" max="8735" width="3.28515625" style="553" customWidth="1"/>
    <col min="8736" max="8883" width="9.140625" style="553" customWidth="1"/>
    <col min="8884" max="8954" width="11.5703125" style="553"/>
    <col min="8955" max="8955" width="2.42578125" style="553" customWidth="1"/>
    <col min="8956" max="8956" width="1.28515625" style="553" customWidth="1"/>
    <col min="8957" max="8957" width="5" style="553" customWidth="1"/>
    <col min="8958" max="8958" width="12.85546875" style="553" customWidth="1"/>
    <col min="8959" max="8959" width="4.42578125" style="553" customWidth="1"/>
    <col min="8960" max="8960" width="5.85546875" style="553" customWidth="1"/>
    <col min="8961" max="8991" width="3.28515625" style="553" customWidth="1"/>
    <col min="8992" max="9139" width="9.140625" style="553" customWidth="1"/>
    <col min="9140" max="9210" width="11.5703125" style="553"/>
    <col min="9211" max="9211" width="2.42578125" style="553" customWidth="1"/>
    <col min="9212" max="9212" width="1.28515625" style="553" customWidth="1"/>
    <col min="9213" max="9213" width="5" style="553" customWidth="1"/>
    <col min="9214" max="9214" width="12.85546875" style="553" customWidth="1"/>
    <col min="9215" max="9215" width="4.42578125" style="553" customWidth="1"/>
    <col min="9216" max="9216" width="5.85546875" style="553" customWidth="1"/>
    <col min="9217" max="9247" width="3.28515625" style="553" customWidth="1"/>
    <col min="9248" max="9395" width="9.140625" style="553" customWidth="1"/>
    <col min="9396" max="9466" width="11.5703125" style="553"/>
    <col min="9467" max="9467" width="2.42578125" style="553" customWidth="1"/>
    <col min="9468" max="9468" width="1.28515625" style="553" customWidth="1"/>
    <col min="9469" max="9469" width="5" style="553" customWidth="1"/>
    <col min="9470" max="9470" width="12.85546875" style="553" customWidth="1"/>
    <col min="9471" max="9471" width="4.42578125" style="553" customWidth="1"/>
    <col min="9472" max="9472" width="5.85546875" style="553" customWidth="1"/>
    <col min="9473" max="9503" width="3.28515625" style="553" customWidth="1"/>
    <col min="9504" max="9651" width="9.140625" style="553" customWidth="1"/>
    <col min="9652" max="9722" width="11.5703125" style="553"/>
    <col min="9723" max="9723" width="2.42578125" style="553" customWidth="1"/>
    <col min="9724" max="9724" width="1.28515625" style="553" customWidth="1"/>
    <col min="9725" max="9725" width="5" style="553" customWidth="1"/>
    <col min="9726" max="9726" width="12.85546875" style="553" customWidth="1"/>
    <col min="9727" max="9727" width="4.42578125" style="553" customWidth="1"/>
    <col min="9728" max="9728" width="5.85546875" style="553" customWidth="1"/>
    <col min="9729" max="9759" width="3.28515625" style="553" customWidth="1"/>
    <col min="9760" max="9907" width="9.140625" style="553" customWidth="1"/>
    <col min="9908" max="9978" width="11.5703125" style="553"/>
    <col min="9979" max="9979" width="2.42578125" style="553" customWidth="1"/>
    <col min="9980" max="9980" width="1.28515625" style="553" customWidth="1"/>
    <col min="9981" max="9981" width="5" style="553" customWidth="1"/>
    <col min="9982" max="9982" width="12.85546875" style="553" customWidth="1"/>
    <col min="9983" max="9983" width="4.42578125" style="553" customWidth="1"/>
    <col min="9984" max="9984" width="5.85546875" style="553" customWidth="1"/>
    <col min="9985" max="10015" width="3.28515625" style="553" customWidth="1"/>
    <col min="10016" max="10163" width="9.140625" style="553" customWidth="1"/>
    <col min="10164" max="10234" width="11.5703125" style="553"/>
    <col min="10235" max="10235" width="2.42578125" style="553" customWidth="1"/>
    <col min="10236" max="10236" width="1.28515625" style="553" customWidth="1"/>
    <col min="10237" max="10237" width="5" style="553" customWidth="1"/>
    <col min="10238" max="10238" width="12.85546875" style="553" customWidth="1"/>
    <col min="10239" max="10239" width="4.42578125" style="553" customWidth="1"/>
    <col min="10240" max="10240" width="5.85546875" style="553" customWidth="1"/>
    <col min="10241" max="10271" width="3.28515625" style="553" customWidth="1"/>
    <col min="10272" max="10419" width="9.140625" style="553" customWidth="1"/>
    <col min="10420" max="10490" width="11.5703125" style="553"/>
    <col min="10491" max="10491" width="2.42578125" style="553" customWidth="1"/>
    <col min="10492" max="10492" width="1.28515625" style="553" customWidth="1"/>
    <col min="10493" max="10493" width="5" style="553" customWidth="1"/>
    <col min="10494" max="10494" width="12.85546875" style="553" customWidth="1"/>
    <col min="10495" max="10495" width="4.42578125" style="553" customWidth="1"/>
    <col min="10496" max="10496" width="5.85546875" style="553" customWidth="1"/>
    <col min="10497" max="10527" width="3.28515625" style="553" customWidth="1"/>
    <col min="10528" max="10675" width="9.140625" style="553" customWidth="1"/>
    <col min="10676" max="10746" width="11.5703125" style="553"/>
    <col min="10747" max="10747" width="2.42578125" style="553" customWidth="1"/>
    <col min="10748" max="10748" width="1.28515625" style="553" customWidth="1"/>
    <col min="10749" max="10749" width="5" style="553" customWidth="1"/>
    <col min="10750" max="10750" width="12.85546875" style="553" customWidth="1"/>
    <col min="10751" max="10751" width="4.42578125" style="553" customWidth="1"/>
    <col min="10752" max="10752" width="5.85546875" style="553" customWidth="1"/>
    <col min="10753" max="10783" width="3.28515625" style="553" customWidth="1"/>
    <col min="10784" max="10931" width="9.140625" style="553" customWidth="1"/>
    <col min="10932" max="11002" width="11.5703125" style="553"/>
    <col min="11003" max="11003" width="2.42578125" style="553" customWidth="1"/>
    <col min="11004" max="11004" width="1.28515625" style="553" customWidth="1"/>
    <col min="11005" max="11005" width="5" style="553" customWidth="1"/>
    <col min="11006" max="11006" width="12.85546875" style="553" customWidth="1"/>
    <col min="11007" max="11007" width="4.42578125" style="553" customWidth="1"/>
    <col min="11008" max="11008" width="5.85546875" style="553" customWidth="1"/>
    <col min="11009" max="11039" width="3.28515625" style="553" customWidth="1"/>
    <col min="11040" max="11187" width="9.140625" style="553" customWidth="1"/>
    <col min="11188" max="11258" width="11.5703125" style="553"/>
    <col min="11259" max="11259" width="2.42578125" style="553" customWidth="1"/>
    <col min="11260" max="11260" width="1.28515625" style="553" customWidth="1"/>
    <col min="11261" max="11261" width="5" style="553" customWidth="1"/>
    <col min="11262" max="11262" width="12.85546875" style="553" customWidth="1"/>
    <col min="11263" max="11263" width="4.42578125" style="553" customWidth="1"/>
    <col min="11264" max="11264" width="5.85546875" style="553" customWidth="1"/>
    <col min="11265" max="11295" width="3.28515625" style="553" customWidth="1"/>
    <col min="11296" max="11443" width="9.140625" style="553" customWidth="1"/>
    <col min="11444" max="11514" width="11.5703125" style="553"/>
    <col min="11515" max="11515" width="2.42578125" style="553" customWidth="1"/>
    <col min="11516" max="11516" width="1.28515625" style="553" customWidth="1"/>
    <col min="11517" max="11517" width="5" style="553" customWidth="1"/>
    <col min="11518" max="11518" width="12.85546875" style="553" customWidth="1"/>
    <col min="11519" max="11519" width="4.42578125" style="553" customWidth="1"/>
    <col min="11520" max="11520" width="5.85546875" style="553" customWidth="1"/>
    <col min="11521" max="11551" width="3.28515625" style="553" customWidth="1"/>
    <col min="11552" max="11699" width="9.140625" style="553" customWidth="1"/>
    <col min="11700" max="11770" width="11.5703125" style="553"/>
    <col min="11771" max="11771" width="2.42578125" style="553" customWidth="1"/>
    <col min="11772" max="11772" width="1.28515625" style="553" customWidth="1"/>
    <col min="11773" max="11773" width="5" style="553" customWidth="1"/>
    <col min="11774" max="11774" width="12.85546875" style="553" customWidth="1"/>
    <col min="11775" max="11775" width="4.42578125" style="553" customWidth="1"/>
    <col min="11776" max="11776" width="5.85546875" style="553" customWidth="1"/>
    <col min="11777" max="11807" width="3.28515625" style="553" customWidth="1"/>
    <col min="11808" max="11955" width="9.140625" style="553" customWidth="1"/>
    <col min="11956" max="12026" width="11.5703125" style="553"/>
    <col min="12027" max="12027" width="2.42578125" style="553" customWidth="1"/>
    <col min="12028" max="12028" width="1.28515625" style="553" customWidth="1"/>
    <col min="12029" max="12029" width="5" style="553" customWidth="1"/>
    <col min="12030" max="12030" width="12.85546875" style="553" customWidth="1"/>
    <col min="12031" max="12031" width="4.42578125" style="553" customWidth="1"/>
    <col min="12032" max="12032" width="5.85546875" style="553" customWidth="1"/>
    <col min="12033" max="12063" width="3.28515625" style="553" customWidth="1"/>
    <col min="12064" max="12211" width="9.140625" style="553" customWidth="1"/>
    <col min="12212" max="12282" width="11.5703125" style="553"/>
    <col min="12283" max="12283" width="2.42578125" style="553" customWidth="1"/>
    <col min="12284" max="12284" width="1.28515625" style="553" customWidth="1"/>
    <col min="12285" max="12285" width="5" style="553" customWidth="1"/>
    <col min="12286" max="12286" width="12.85546875" style="553" customWidth="1"/>
    <col min="12287" max="12287" width="4.42578125" style="553" customWidth="1"/>
    <col min="12288" max="12288" width="5.85546875" style="553" customWidth="1"/>
    <col min="12289" max="12319" width="3.28515625" style="553" customWidth="1"/>
    <col min="12320" max="12467" width="9.140625" style="553" customWidth="1"/>
    <col min="12468" max="12538" width="11.5703125" style="553"/>
    <col min="12539" max="12539" width="2.42578125" style="553" customWidth="1"/>
    <col min="12540" max="12540" width="1.28515625" style="553" customWidth="1"/>
    <col min="12541" max="12541" width="5" style="553" customWidth="1"/>
    <col min="12542" max="12542" width="12.85546875" style="553" customWidth="1"/>
    <col min="12543" max="12543" width="4.42578125" style="553" customWidth="1"/>
    <col min="12544" max="12544" width="5.85546875" style="553" customWidth="1"/>
    <col min="12545" max="12575" width="3.28515625" style="553" customWidth="1"/>
    <col min="12576" max="12723" width="9.140625" style="553" customWidth="1"/>
    <col min="12724" max="12794" width="11.5703125" style="553"/>
    <col min="12795" max="12795" width="2.42578125" style="553" customWidth="1"/>
    <col min="12796" max="12796" width="1.28515625" style="553" customWidth="1"/>
    <col min="12797" max="12797" width="5" style="553" customWidth="1"/>
    <col min="12798" max="12798" width="12.85546875" style="553" customWidth="1"/>
    <col min="12799" max="12799" width="4.42578125" style="553" customWidth="1"/>
    <col min="12800" max="12800" width="5.85546875" style="553" customWidth="1"/>
    <col min="12801" max="12831" width="3.28515625" style="553" customWidth="1"/>
    <col min="12832" max="12979" width="9.140625" style="553" customWidth="1"/>
    <col min="12980" max="13050" width="11.5703125" style="553"/>
    <col min="13051" max="13051" width="2.42578125" style="553" customWidth="1"/>
    <col min="13052" max="13052" width="1.28515625" style="553" customWidth="1"/>
    <col min="13053" max="13053" width="5" style="553" customWidth="1"/>
    <col min="13054" max="13054" width="12.85546875" style="553" customWidth="1"/>
    <col min="13055" max="13055" width="4.42578125" style="553" customWidth="1"/>
    <col min="13056" max="13056" width="5.85546875" style="553" customWidth="1"/>
    <col min="13057" max="13087" width="3.28515625" style="553" customWidth="1"/>
    <col min="13088" max="13235" width="9.140625" style="553" customWidth="1"/>
    <col min="13236" max="13306" width="11.5703125" style="553"/>
    <col min="13307" max="13307" width="2.42578125" style="553" customWidth="1"/>
    <col min="13308" max="13308" width="1.28515625" style="553" customWidth="1"/>
    <col min="13309" max="13309" width="5" style="553" customWidth="1"/>
    <col min="13310" max="13310" width="12.85546875" style="553" customWidth="1"/>
    <col min="13311" max="13311" width="4.42578125" style="553" customWidth="1"/>
    <col min="13312" max="13312" width="5.85546875" style="553" customWidth="1"/>
    <col min="13313" max="13343" width="3.28515625" style="553" customWidth="1"/>
    <col min="13344" max="13491" width="9.140625" style="553" customWidth="1"/>
    <col min="13492" max="13562" width="11.5703125" style="553"/>
    <col min="13563" max="13563" width="2.42578125" style="553" customWidth="1"/>
    <col min="13564" max="13564" width="1.28515625" style="553" customWidth="1"/>
    <col min="13565" max="13565" width="5" style="553" customWidth="1"/>
    <col min="13566" max="13566" width="12.85546875" style="553" customWidth="1"/>
    <col min="13567" max="13567" width="4.42578125" style="553" customWidth="1"/>
    <col min="13568" max="13568" width="5.85546875" style="553" customWidth="1"/>
    <col min="13569" max="13599" width="3.28515625" style="553" customWidth="1"/>
    <col min="13600" max="13747" width="9.140625" style="553" customWidth="1"/>
    <col min="13748" max="13818" width="11.5703125" style="553"/>
    <col min="13819" max="13819" width="2.42578125" style="553" customWidth="1"/>
    <col min="13820" max="13820" width="1.28515625" style="553" customWidth="1"/>
    <col min="13821" max="13821" width="5" style="553" customWidth="1"/>
    <col min="13822" max="13822" width="12.85546875" style="553" customWidth="1"/>
    <col min="13823" max="13823" width="4.42578125" style="553" customWidth="1"/>
    <col min="13824" max="13824" width="5.85546875" style="553" customWidth="1"/>
    <col min="13825" max="13855" width="3.28515625" style="553" customWidth="1"/>
    <col min="13856" max="14003" width="9.140625" style="553" customWidth="1"/>
    <col min="14004" max="14074" width="11.5703125" style="553"/>
    <col min="14075" max="14075" width="2.42578125" style="553" customWidth="1"/>
    <col min="14076" max="14076" width="1.28515625" style="553" customWidth="1"/>
    <col min="14077" max="14077" width="5" style="553" customWidth="1"/>
    <col min="14078" max="14078" width="12.85546875" style="553" customWidth="1"/>
    <col min="14079" max="14079" width="4.42578125" style="553" customWidth="1"/>
    <col min="14080" max="14080" width="5.85546875" style="553" customWidth="1"/>
    <col min="14081" max="14111" width="3.28515625" style="553" customWidth="1"/>
    <col min="14112" max="14259" width="9.140625" style="553" customWidth="1"/>
    <col min="14260" max="14330" width="11.5703125" style="553"/>
    <col min="14331" max="14331" width="2.42578125" style="553" customWidth="1"/>
    <col min="14332" max="14332" width="1.28515625" style="553" customWidth="1"/>
    <col min="14333" max="14333" width="5" style="553" customWidth="1"/>
    <col min="14334" max="14334" width="12.85546875" style="553" customWidth="1"/>
    <col min="14335" max="14335" width="4.42578125" style="553" customWidth="1"/>
    <col min="14336" max="14336" width="5.85546875" style="553" customWidth="1"/>
    <col min="14337" max="14367" width="3.28515625" style="553" customWidth="1"/>
    <col min="14368" max="14515" width="9.140625" style="553" customWidth="1"/>
    <col min="14516" max="14586" width="11.5703125" style="553"/>
    <col min="14587" max="14587" width="2.42578125" style="553" customWidth="1"/>
    <col min="14588" max="14588" width="1.28515625" style="553" customWidth="1"/>
    <col min="14589" max="14589" width="5" style="553" customWidth="1"/>
    <col min="14590" max="14590" width="12.85546875" style="553" customWidth="1"/>
    <col min="14591" max="14591" width="4.42578125" style="553" customWidth="1"/>
    <col min="14592" max="14592" width="5.85546875" style="553" customWidth="1"/>
    <col min="14593" max="14623" width="3.28515625" style="553" customWidth="1"/>
    <col min="14624" max="14771" width="9.140625" style="553" customWidth="1"/>
    <col min="14772" max="14842" width="11.5703125" style="553"/>
    <col min="14843" max="14843" width="2.42578125" style="553" customWidth="1"/>
    <col min="14844" max="14844" width="1.28515625" style="553" customWidth="1"/>
    <col min="14845" max="14845" width="5" style="553" customWidth="1"/>
    <col min="14846" max="14846" width="12.85546875" style="553" customWidth="1"/>
    <col min="14847" max="14847" width="4.42578125" style="553" customWidth="1"/>
    <col min="14848" max="14848" width="5.85546875" style="553" customWidth="1"/>
    <col min="14849" max="14879" width="3.28515625" style="553" customWidth="1"/>
    <col min="14880" max="15027" width="9.140625" style="553" customWidth="1"/>
    <col min="15028" max="15098" width="11.5703125" style="553"/>
    <col min="15099" max="15099" width="2.42578125" style="553" customWidth="1"/>
    <col min="15100" max="15100" width="1.28515625" style="553" customWidth="1"/>
    <col min="15101" max="15101" width="5" style="553" customWidth="1"/>
    <col min="15102" max="15102" width="12.85546875" style="553" customWidth="1"/>
    <col min="15103" max="15103" width="4.42578125" style="553" customWidth="1"/>
    <col min="15104" max="15104" width="5.85546875" style="553" customWidth="1"/>
    <col min="15105" max="15135" width="3.28515625" style="553" customWidth="1"/>
    <col min="15136" max="15283" width="9.140625" style="553" customWidth="1"/>
    <col min="15284" max="15354" width="11.5703125" style="553"/>
    <col min="15355" max="15355" width="2.42578125" style="553" customWidth="1"/>
    <col min="15356" max="15356" width="1.28515625" style="553" customWidth="1"/>
    <col min="15357" max="15357" width="5" style="553" customWidth="1"/>
    <col min="15358" max="15358" width="12.85546875" style="553" customWidth="1"/>
    <col min="15359" max="15359" width="4.42578125" style="553" customWidth="1"/>
    <col min="15360" max="15360" width="5.85546875" style="553" customWidth="1"/>
    <col min="15361" max="15391" width="3.28515625" style="553" customWidth="1"/>
    <col min="15392" max="15539" width="9.140625" style="553" customWidth="1"/>
    <col min="15540" max="15610" width="11.5703125" style="553"/>
    <col min="15611" max="15611" width="2.42578125" style="553" customWidth="1"/>
    <col min="15612" max="15612" width="1.28515625" style="553" customWidth="1"/>
    <col min="15613" max="15613" width="5" style="553" customWidth="1"/>
    <col min="15614" max="15614" width="12.85546875" style="553" customWidth="1"/>
    <col min="15615" max="15615" width="4.42578125" style="553" customWidth="1"/>
    <col min="15616" max="15616" width="5.85546875" style="553" customWidth="1"/>
    <col min="15617" max="15647" width="3.28515625" style="553" customWidth="1"/>
    <col min="15648" max="15795" width="9.140625" style="553" customWidth="1"/>
    <col min="15796" max="15866" width="11.5703125" style="553"/>
    <col min="15867" max="15867" width="2.42578125" style="553" customWidth="1"/>
    <col min="15868" max="15868" width="1.28515625" style="553" customWidth="1"/>
    <col min="15869" max="15869" width="5" style="553" customWidth="1"/>
    <col min="15870" max="15870" width="12.85546875" style="553" customWidth="1"/>
    <col min="15871" max="15871" width="4.42578125" style="553" customWidth="1"/>
    <col min="15872" max="15872" width="5.85546875" style="553" customWidth="1"/>
    <col min="15873" max="15903" width="3.28515625" style="553" customWidth="1"/>
    <col min="15904" max="16051" width="9.140625" style="553" customWidth="1"/>
    <col min="16052" max="16122" width="11.5703125" style="553"/>
    <col min="16123" max="16123" width="2.42578125" style="553" customWidth="1"/>
    <col min="16124" max="16124" width="1.28515625" style="553" customWidth="1"/>
    <col min="16125" max="16125" width="5" style="553" customWidth="1"/>
    <col min="16126" max="16126" width="12.85546875" style="553" customWidth="1"/>
    <col min="16127" max="16127" width="4.42578125" style="553" customWidth="1"/>
    <col min="16128" max="16128" width="5.85546875" style="553" customWidth="1"/>
    <col min="16129" max="16159" width="3.28515625" style="553" customWidth="1"/>
    <col min="16160" max="16307" width="9.140625" style="553" customWidth="1"/>
    <col min="16308" max="16384" width="11.5703125" style="553"/>
  </cols>
  <sheetData>
    <row r="1" spans="1:179" s="532" customFormat="1" ht="4.5" hidden="1" customHeight="1">
      <c r="A1" s="533" t="s">
        <v>260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</row>
    <row r="2" spans="1:179" s="532" customFormat="1" ht="45.75" hidden="1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</row>
    <row r="3" spans="1:179" s="532" customFormat="1" ht="57.75" customHeight="1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</row>
    <row r="4" spans="1:179" s="540" customFormat="1" ht="15" customHeight="1">
      <c r="A4" s="534" t="s">
        <v>261</v>
      </c>
      <c r="B4" s="535"/>
      <c r="C4" s="536" t="s">
        <v>65</v>
      </c>
      <c r="D4" s="537" t="s">
        <v>67</v>
      </c>
      <c r="E4" s="538" t="s">
        <v>68</v>
      </c>
      <c r="F4" s="425">
        <v>1</v>
      </c>
      <c r="G4" s="425">
        <v>2</v>
      </c>
      <c r="H4" s="425">
        <v>3</v>
      </c>
      <c r="I4" s="425">
        <v>4</v>
      </c>
      <c r="J4" s="425">
        <v>5</v>
      </c>
      <c r="K4" s="425">
        <v>6</v>
      </c>
      <c r="L4" s="425">
        <v>7</v>
      </c>
      <c r="M4" s="425">
        <v>8</v>
      </c>
      <c r="N4" s="425">
        <v>9</v>
      </c>
      <c r="O4" s="425">
        <v>10</v>
      </c>
      <c r="P4" s="425">
        <v>11</v>
      </c>
      <c r="Q4" s="425">
        <v>12</v>
      </c>
      <c r="R4" s="425">
        <v>13</v>
      </c>
      <c r="S4" s="425">
        <v>14</v>
      </c>
      <c r="T4" s="425">
        <v>15</v>
      </c>
      <c r="U4" s="425">
        <v>16</v>
      </c>
      <c r="V4" s="425">
        <v>17</v>
      </c>
      <c r="W4" s="425">
        <v>18</v>
      </c>
      <c r="X4" s="425">
        <v>19</v>
      </c>
      <c r="Y4" s="425">
        <v>20</v>
      </c>
      <c r="Z4" s="425">
        <v>21</v>
      </c>
      <c r="AA4" s="425">
        <v>22</v>
      </c>
      <c r="AB4" s="425">
        <v>23</v>
      </c>
      <c r="AC4" s="425">
        <v>24</v>
      </c>
      <c r="AD4" s="425">
        <v>25</v>
      </c>
      <c r="AE4" s="425">
        <v>26</v>
      </c>
      <c r="AF4" s="425">
        <v>27</v>
      </c>
      <c r="AG4" s="425">
        <v>28</v>
      </c>
      <c r="AH4" s="425">
        <v>29</v>
      </c>
      <c r="AI4" s="425">
        <v>30</v>
      </c>
      <c r="AJ4" s="425">
        <v>31</v>
      </c>
      <c r="AK4" s="426" t="s">
        <v>10</v>
      </c>
      <c r="AL4" s="427" t="s">
        <v>69</v>
      </c>
      <c r="AM4" s="427" t="s">
        <v>70</v>
      </c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39"/>
      <c r="CJ4" s="539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39"/>
      <c r="DP4" s="539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539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</row>
    <row r="5" spans="1:179" s="540" customFormat="1" ht="15" customHeight="1">
      <c r="A5" s="541"/>
      <c r="B5" s="541"/>
      <c r="C5" s="536" t="s">
        <v>262</v>
      </c>
      <c r="D5" s="537" t="s">
        <v>74</v>
      </c>
      <c r="E5" s="538"/>
      <c r="F5" s="425" t="s">
        <v>75</v>
      </c>
      <c r="G5" s="425" t="s">
        <v>75</v>
      </c>
      <c r="H5" s="425" t="s">
        <v>76</v>
      </c>
      <c r="I5" s="425" t="s">
        <v>76</v>
      </c>
      <c r="J5" s="425" t="s">
        <v>77</v>
      </c>
      <c r="K5" s="425" t="s">
        <v>76</v>
      </c>
      <c r="L5" s="425" t="s">
        <v>15</v>
      </c>
      <c r="M5" s="425" t="s">
        <v>75</v>
      </c>
      <c r="N5" s="425" t="s">
        <v>75</v>
      </c>
      <c r="O5" s="425" t="s">
        <v>76</v>
      </c>
      <c r="P5" s="425" t="s">
        <v>76</v>
      </c>
      <c r="Q5" s="425" t="s">
        <v>77</v>
      </c>
      <c r="R5" s="425" t="s">
        <v>76</v>
      </c>
      <c r="S5" s="425" t="s">
        <v>15</v>
      </c>
      <c r="T5" s="425" t="s">
        <v>75</v>
      </c>
      <c r="U5" s="425" t="s">
        <v>75</v>
      </c>
      <c r="V5" s="425" t="s">
        <v>76</v>
      </c>
      <c r="W5" s="425" t="s">
        <v>76</v>
      </c>
      <c r="X5" s="425" t="s">
        <v>77</v>
      </c>
      <c r="Y5" s="425" t="s">
        <v>76</v>
      </c>
      <c r="Z5" s="425" t="s">
        <v>15</v>
      </c>
      <c r="AA5" s="425" t="s">
        <v>75</v>
      </c>
      <c r="AB5" s="425" t="s">
        <v>75</v>
      </c>
      <c r="AC5" s="425" t="s">
        <v>76</v>
      </c>
      <c r="AD5" s="425" t="s">
        <v>76</v>
      </c>
      <c r="AE5" s="425" t="s">
        <v>77</v>
      </c>
      <c r="AF5" s="425" t="s">
        <v>76</v>
      </c>
      <c r="AG5" s="425" t="s">
        <v>15</v>
      </c>
      <c r="AH5" s="425" t="s">
        <v>75</v>
      </c>
      <c r="AI5" s="425" t="s">
        <v>75</v>
      </c>
      <c r="AJ5" s="425" t="s">
        <v>76</v>
      </c>
      <c r="AK5" s="426"/>
      <c r="AL5" s="427"/>
      <c r="AM5" s="427"/>
      <c r="AN5" s="539"/>
      <c r="AO5" s="539"/>
      <c r="AP5" s="539"/>
      <c r="AQ5" s="539"/>
      <c r="AR5" s="539"/>
      <c r="AS5" s="539"/>
      <c r="AT5" s="539"/>
      <c r="AU5" s="539"/>
      <c r="AV5" s="539"/>
      <c r="AW5" s="539"/>
      <c r="AX5" s="539"/>
      <c r="AY5" s="539"/>
      <c r="AZ5" s="539"/>
      <c r="BA5" s="539"/>
      <c r="BB5" s="539"/>
      <c r="BC5" s="539"/>
      <c r="BD5" s="539"/>
      <c r="BE5" s="539"/>
      <c r="BF5" s="539"/>
      <c r="BG5" s="539"/>
      <c r="BH5" s="539"/>
      <c r="BI5" s="539"/>
      <c r="BJ5" s="539"/>
      <c r="BK5" s="539"/>
      <c r="BL5" s="539"/>
      <c r="BM5" s="539"/>
      <c r="BN5" s="539"/>
      <c r="BO5" s="539"/>
      <c r="BP5" s="539"/>
      <c r="BQ5" s="539"/>
      <c r="BR5" s="539"/>
      <c r="BS5" s="539"/>
      <c r="BT5" s="539"/>
      <c r="BU5" s="539"/>
      <c r="BV5" s="539"/>
      <c r="BW5" s="539"/>
      <c r="BX5" s="539"/>
      <c r="BY5" s="539"/>
      <c r="BZ5" s="539"/>
      <c r="CA5" s="539"/>
      <c r="CB5" s="539"/>
      <c r="CC5" s="539"/>
      <c r="CD5" s="539"/>
      <c r="CE5" s="539"/>
      <c r="CF5" s="539"/>
      <c r="CG5" s="539"/>
      <c r="CH5" s="539"/>
      <c r="CI5" s="539"/>
      <c r="CJ5" s="539"/>
      <c r="CK5" s="539"/>
      <c r="CL5" s="539"/>
      <c r="CM5" s="539"/>
      <c r="CN5" s="539"/>
      <c r="CO5" s="539"/>
      <c r="CP5" s="539"/>
      <c r="CQ5" s="539"/>
      <c r="CR5" s="539"/>
      <c r="CS5" s="539"/>
      <c r="CT5" s="539"/>
      <c r="CU5" s="539"/>
      <c r="CV5" s="539"/>
      <c r="CW5" s="539"/>
      <c r="CX5" s="539"/>
      <c r="CY5" s="539"/>
      <c r="CZ5" s="539"/>
      <c r="DA5" s="539"/>
      <c r="DB5" s="539"/>
      <c r="DC5" s="539"/>
      <c r="DD5" s="539"/>
      <c r="DE5" s="539"/>
      <c r="DF5" s="539"/>
      <c r="DG5" s="539"/>
      <c r="DH5" s="539"/>
      <c r="DI5" s="539"/>
      <c r="DJ5" s="539"/>
      <c r="DK5" s="539"/>
      <c r="DL5" s="539"/>
      <c r="DM5" s="539"/>
      <c r="DN5" s="539"/>
      <c r="DO5" s="539"/>
      <c r="DP5" s="539"/>
      <c r="DQ5" s="539"/>
      <c r="DR5" s="539"/>
      <c r="DS5" s="539"/>
      <c r="DT5" s="539"/>
      <c r="DU5" s="539"/>
      <c r="DV5" s="539"/>
      <c r="DW5" s="539"/>
      <c r="DX5" s="539"/>
      <c r="DY5" s="539"/>
      <c r="DZ5" s="539"/>
      <c r="EA5" s="539"/>
      <c r="EB5" s="539"/>
      <c r="EC5" s="539"/>
      <c r="ED5" s="539"/>
      <c r="EE5" s="539"/>
      <c r="EF5" s="539"/>
      <c r="EG5" s="539"/>
      <c r="EH5" s="539"/>
      <c r="EI5" s="539"/>
      <c r="EJ5" s="539"/>
      <c r="EK5" s="539"/>
      <c r="EL5" s="539"/>
      <c r="EM5" s="539"/>
      <c r="EN5" s="539"/>
      <c r="EO5" s="539"/>
      <c r="EP5" s="539"/>
      <c r="EQ5" s="539"/>
      <c r="ER5" s="539"/>
      <c r="ES5" s="539"/>
      <c r="ET5" s="539"/>
      <c r="EU5" s="539"/>
      <c r="EV5" s="539"/>
      <c r="EW5" s="539"/>
      <c r="EX5" s="539"/>
      <c r="EY5" s="539"/>
      <c r="EZ5" s="539"/>
      <c r="FA5" s="539"/>
      <c r="FB5" s="539"/>
      <c r="FC5" s="539"/>
      <c r="FD5" s="539"/>
      <c r="FE5" s="539"/>
      <c r="FF5" s="539"/>
      <c r="FG5" s="539"/>
      <c r="FH5" s="539"/>
      <c r="FI5" s="539"/>
      <c r="FJ5" s="539"/>
      <c r="FK5" s="539"/>
      <c r="FL5" s="539"/>
      <c r="FM5" s="539"/>
      <c r="FN5" s="539"/>
      <c r="FO5" s="539"/>
      <c r="FP5" s="539"/>
      <c r="FQ5" s="539"/>
      <c r="FR5" s="539"/>
      <c r="FS5" s="539"/>
      <c r="FT5" s="539"/>
      <c r="FU5" s="539"/>
      <c r="FV5" s="539"/>
      <c r="FW5" s="539"/>
    </row>
    <row r="6" spans="1:179" ht="15" customHeight="1">
      <c r="A6" s="542">
        <v>143111</v>
      </c>
      <c r="B6" s="542"/>
      <c r="C6" s="543" t="s">
        <v>263</v>
      </c>
      <c r="D6" s="544" t="s">
        <v>264</v>
      </c>
      <c r="E6" s="433" t="s">
        <v>265</v>
      </c>
      <c r="F6" s="545" t="s">
        <v>12</v>
      </c>
      <c r="G6" s="546" t="s">
        <v>12</v>
      </c>
      <c r="H6" s="546" t="s">
        <v>12</v>
      </c>
      <c r="I6" s="547"/>
      <c r="J6" s="548"/>
      <c r="K6" s="546" t="s">
        <v>12</v>
      </c>
      <c r="L6" s="546" t="s">
        <v>12</v>
      </c>
      <c r="M6" s="549" t="s">
        <v>12</v>
      </c>
      <c r="N6" s="546" t="s">
        <v>12</v>
      </c>
      <c r="O6" s="547"/>
      <c r="P6" s="547"/>
      <c r="Q6" s="547"/>
      <c r="R6" s="546" t="s">
        <v>12</v>
      </c>
      <c r="S6" s="546" t="s">
        <v>12</v>
      </c>
      <c r="T6" s="550" t="s">
        <v>89</v>
      </c>
      <c r="U6" s="546" t="s">
        <v>12</v>
      </c>
      <c r="V6" s="546" t="s">
        <v>12</v>
      </c>
      <c r="W6" s="547"/>
      <c r="X6" s="547"/>
      <c r="Y6" s="546" t="s">
        <v>12</v>
      </c>
      <c r="Z6" s="546" t="s">
        <v>12</v>
      </c>
      <c r="AA6" s="546" t="s">
        <v>12</v>
      </c>
      <c r="AB6" s="549" t="s">
        <v>89</v>
      </c>
      <c r="AC6" s="546" t="s">
        <v>82</v>
      </c>
      <c r="AD6" s="547"/>
      <c r="AE6" s="547"/>
      <c r="AF6" s="546" t="s">
        <v>12</v>
      </c>
      <c r="AG6" s="546" t="s">
        <v>12</v>
      </c>
      <c r="AH6" s="550" t="s">
        <v>89</v>
      </c>
      <c r="AI6" s="550" t="s">
        <v>89</v>
      </c>
      <c r="AJ6" s="546" t="s">
        <v>82</v>
      </c>
      <c r="AK6" s="425">
        <v>132</v>
      </c>
      <c r="AL6" s="551">
        <v>132</v>
      </c>
      <c r="AM6" s="551">
        <v>0</v>
      </c>
    </row>
    <row r="7" spans="1:179" ht="15" customHeight="1">
      <c r="A7" s="554" t="s">
        <v>261</v>
      </c>
      <c r="B7" s="535"/>
      <c r="C7" s="536" t="s">
        <v>65</v>
      </c>
      <c r="D7" s="537" t="s">
        <v>67</v>
      </c>
      <c r="E7" s="555" t="s">
        <v>68</v>
      </c>
      <c r="F7" s="425">
        <v>1</v>
      </c>
      <c r="G7" s="425">
        <v>2</v>
      </c>
      <c r="H7" s="425">
        <v>3</v>
      </c>
      <c r="I7" s="425">
        <v>4</v>
      </c>
      <c r="J7" s="425">
        <v>5</v>
      </c>
      <c r="K7" s="425">
        <v>6</v>
      </c>
      <c r="L7" s="425">
        <v>7</v>
      </c>
      <c r="M7" s="425">
        <v>8</v>
      </c>
      <c r="N7" s="425">
        <v>9</v>
      </c>
      <c r="O7" s="425">
        <v>10</v>
      </c>
      <c r="P7" s="425">
        <v>11</v>
      </c>
      <c r="Q7" s="425">
        <v>12</v>
      </c>
      <c r="R7" s="425">
        <v>13</v>
      </c>
      <c r="S7" s="425">
        <v>14</v>
      </c>
      <c r="T7" s="425">
        <v>15</v>
      </c>
      <c r="U7" s="425">
        <v>16</v>
      </c>
      <c r="V7" s="425">
        <v>17</v>
      </c>
      <c r="W7" s="425">
        <v>18</v>
      </c>
      <c r="X7" s="425">
        <v>19</v>
      </c>
      <c r="Y7" s="425">
        <v>20</v>
      </c>
      <c r="Z7" s="425">
        <v>21</v>
      </c>
      <c r="AA7" s="425">
        <v>22</v>
      </c>
      <c r="AB7" s="425">
        <v>23</v>
      </c>
      <c r="AC7" s="425">
        <v>24</v>
      </c>
      <c r="AD7" s="425">
        <v>25</v>
      </c>
      <c r="AE7" s="425">
        <v>26</v>
      </c>
      <c r="AF7" s="425">
        <v>27</v>
      </c>
      <c r="AG7" s="425">
        <v>28</v>
      </c>
      <c r="AH7" s="425">
        <v>29</v>
      </c>
      <c r="AI7" s="425">
        <v>30</v>
      </c>
      <c r="AJ7" s="425">
        <v>31</v>
      </c>
      <c r="AK7" s="426" t="s">
        <v>10</v>
      </c>
      <c r="AL7" s="427" t="s">
        <v>69</v>
      </c>
      <c r="AM7" s="427" t="s">
        <v>70</v>
      </c>
    </row>
    <row r="8" spans="1:179" ht="15" customHeight="1">
      <c r="A8" s="556" t="s">
        <v>266</v>
      </c>
      <c r="B8" s="535"/>
      <c r="C8" s="536" t="s">
        <v>262</v>
      </c>
      <c r="D8" s="537" t="s">
        <v>74</v>
      </c>
      <c r="E8" s="555"/>
      <c r="F8" s="425" t="s">
        <v>75</v>
      </c>
      <c r="G8" s="425" t="s">
        <v>75</v>
      </c>
      <c r="H8" s="425" t="s">
        <v>76</v>
      </c>
      <c r="I8" s="425" t="s">
        <v>76</v>
      </c>
      <c r="J8" s="425" t="s">
        <v>77</v>
      </c>
      <c r="K8" s="425" t="s">
        <v>76</v>
      </c>
      <c r="L8" s="425" t="s">
        <v>15</v>
      </c>
      <c r="M8" s="425" t="s">
        <v>75</v>
      </c>
      <c r="N8" s="425" t="s">
        <v>75</v>
      </c>
      <c r="O8" s="425" t="s">
        <v>76</v>
      </c>
      <c r="P8" s="425" t="s">
        <v>76</v>
      </c>
      <c r="Q8" s="425" t="s">
        <v>77</v>
      </c>
      <c r="R8" s="425" t="s">
        <v>76</v>
      </c>
      <c r="S8" s="425" t="s">
        <v>15</v>
      </c>
      <c r="T8" s="425" t="s">
        <v>75</v>
      </c>
      <c r="U8" s="425" t="s">
        <v>75</v>
      </c>
      <c r="V8" s="425" t="s">
        <v>76</v>
      </c>
      <c r="W8" s="425" t="s">
        <v>76</v>
      </c>
      <c r="X8" s="425" t="s">
        <v>77</v>
      </c>
      <c r="Y8" s="425" t="s">
        <v>76</v>
      </c>
      <c r="Z8" s="425" t="s">
        <v>15</v>
      </c>
      <c r="AA8" s="425" t="s">
        <v>75</v>
      </c>
      <c r="AB8" s="425" t="s">
        <v>75</v>
      </c>
      <c r="AC8" s="425" t="s">
        <v>76</v>
      </c>
      <c r="AD8" s="425" t="s">
        <v>76</v>
      </c>
      <c r="AE8" s="425" t="s">
        <v>77</v>
      </c>
      <c r="AF8" s="425" t="s">
        <v>76</v>
      </c>
      <c r="AG8" s="425" t="s">
        <v>15</v>
      </c>
      <c r="AH8" s="425" t="s">
        <v>75</v>
      </c>
      <c r="AI8" s="425" t="s">
        <v>75</v>
      </c>
      <c r="AJ8" s="425" t="s">
        <v>76</v>
      </c>
      <c r="AK8" s="426"/>
      <c r="AL8" s="427"/>
      <c r="AM8" s="427"/>
    </row>
    <row r="9" spans="1:179" ht="15" customHeight="1">
      <c r="A9" s="556"/>
      <c r="B9" s="557">
        <v>143006</v>
      </c>
      <c r="C9" s="558" t="s">
        <v>267</v>
      </c>
      <c r="D9" s="559" t="s">
        <v>268</v>
      </c>
      <c r="E9" s="433" t="s">
        <v>269</v>
      </c>
      <c r="F9" s="560"/>
      <c r="G9" s="546" t="s">
        <v>13</v>
      </c>
      <c r="H9" s="561" t="s">
        <v>270</v>
      </c>
      <c r="I9" s="547"/>
      <c r="J9" s="548" t="s">
        <v>82</v>
      </c>
      <c r="K9" s="561" t="s">
        <v>271</v>
      </c>
      <c r="L9" s="546"/>
      <c r="M9" s="549" t="s">
        <v>13</v>
      </c>
      <c r="N9" s="546"/>
      <c r="O9" s="561" t="s">
        <v>271</v>
      </c>
      <c r="P9" s="547" t="s">
        <v>13</v>
      </c>
      <c r="Q9" s="547"/>
      <c r="R9" s="546"/>
      <c r="S9" s="546" t="s">
        <v>13</v>
      </c>
      <c r="T9" s="546"/>
      <c r="U9" s="546"/>
      <c r="V9" s="546" t="s">
        <v>13</v>
      </c>
      <c r="W9" s="547"/>
      <c r="X9" s="547" t="s">
        <v>13</v>
      </c>
      <c r="Y9" s="546" t="s">
        <v>13</v>
      </c>
      <c r="Z9" s="562" t="s">
        <v>271</v>
      </c>
      <c r="AA9" s="546"/>
      <c r="AB9" s="549" t="s">
        <v>13</v>
      </c>
      <c r="AC9" s="563" t="s">
        <v>272</v>
      </c>
      <c r="AD9" s="547"/>
      <c r="AE9" s="547" t="s">
        <v>13</v>
      </c>
      <c r="AF9" s="546"/>
      <c r="AG9" s="546" t="s">
        <v>13</v>
      </c>
      <c r="AH9" s="546" t="s">
        <v>82</v>
      </c>
      <c r="AI9" s="561" t="s">
        <v>270</v>
      </c>
      <c r="AJ9" s="546"/>
      <c r="AK9" s="425">
        <v>132</v>
      </c>
      <c r="AL9" s="425">
        <v>186</v>
      </c>
      <c r="AM9" s="551">
        <v>54</v>
      </c>
    </row>
    <row r="10" spans="1:179" ht="15" customHeight="1">
      <c r="A10" s="556"/>
      <c r="B10" s="564">
        <v>142972</v>
      </c>
      <c r="C10" s="565" t="s">
        <v>273</v>
      </c>
      <c r="D10" s="559" t="s">
        <v>274</v>
      </c>
      <c r="E10" s="433" t="s">
        <v>269</v>
      </c>
      <c r="F10" s="560"/>
      <c r="G10" s="546" t="s">
        <v>13</v>
      </c>
      <c r="H10" s="566" t="s">
        <v>275</v>
      </c>
      <c r="I10" s="562" t="s">
        <v>271</v>
      </c>
      <c r="J10" s="548" t="s">
        <v>13</v>
      </c>
      <c r="K10" s="546"/>
      <c r="L10" s="546"/>
      <c r="M10" s="549" t="s">
        <v>13</v>
      </c>
      <c r="N10" s="546"/>
      <c r="O10" s="561" t="s">
        <v>276</v>
      </c>
      <c r="P10" s="547" t="s">
        <v>13</v>
      </c>
      <c r="Q10" s="547"/>
      <c r="R10" s="561" t="s">
        <v>271</v>
      </c>
      <c r="S10" s="546" t="s">
        <v>13</v>
      </c>
      <c r="T10" s="546"/>
      <c r="U10" s="546"/>
      <c r="V10" s="546" t="s">
        <v>13</v>
      </c>
      <c r="W10" s="547"/>
      <c r="X10" s="561" t="s">
        <v>277</v>
      </c>
      <c r="Y10" s="546" t="s">
        <v>13</v>
      </c>
      <c r="Z10" s="546"/>
      <c r="AA10" s="561" t="s">
        <v>278</v>
      </c>
      <c r="AB10" s="549" t="s">
        <v>13</v>
      </c>
      <c r="AC10" s="567" t="s">
        <v>279</v>
      </c>
      <c r="AD10" s="568" t="s">
        <v>280</v>
      </c>
      <c r="AE10" s="547" t="s">
        <v>13</v>
      </c>
      <c r="AF10" s="546"/>
      <c r="AG10" s="569"/>
      <c r="AH10" s="546" t="s">
        <v>13</v>
      </c>
      <c r="AI10" s="546"/>
      <c r="AJ10" s="567" t="s">
        <v>279</v>
      </c>
      <c r="AK10" s="425">
        <v>132</v>
      </c>
      <c r="AL10" s="425">
        <v>204</v>
      </c>
      <c r="AM10" s="551">
        <v>72</v>
      </c>
    </row>
    <row r="11" spans="1:179" ht="15" customHeight="1">
      <c r="A11" s="556"/>
      <c r="B11" s="557">
        <v>143120</v>
      </c>
      <c r="C11" s="558" t="s">
        <v>281</v>
      </c>
      <c r="D11" s="544" t="s">
        <v>282</v>
      </c>
      <c r="E11" s="433" t="s">
        <v>269</v>
      </c>
      <c r="F11" s="560"/>
      <c r="G11" s="546" t="s">
        <v>13</v>
      </c>
      <c r="H11" s="561" t="s">
        <v>278</v>
      </c>
      <c r="I11" s="562" t="s">
        <v>276</v>
      </c>
      <c r="J11" s="548" t="s">
        <v>13</v>
      </c>
      <c r="K11" s="546"/>
      <c r="L11" s="546"/>
      <c r="M11" s="549" t="s">
        <v>283</v>
      </c>
      <c r="N11" s="546"/>
      <c r="O11" s="547"/>
      <c r="P11" s="570" t="s">
        <v>284</v>
      </c>
      <c r="Q11" s="547"/>
      <c r="R11" s="561" t="s">
        <v>271</v>
      </c>
      <c r="S11" s="546" t="s">
        <v>13</v>
      </c>
      <c r="T11" s="546"/>
      <c r="U11" s="571" t="s">
        <v>285</v>
      </c>
      <c r="V11" s="546" t="s">
        <v>13</v>
      </c>
      <c r="W11" s="572" t="s">
        <v>286</v>
      </c>
      <c r="X11" s="547"/>
      <c r="Y11" s="546" t="s">
        <v>13</v>
      </c>
      <c r="Z11" s="567" t="s">
        <v>116</v>
      </c>
      <c r="AA11" s="569"/>
      <c r="AB11" s="549" t="s">
        <v>13</v>
      </c>
      <c r="AC11" s="567" t="s">
        <v>287</v>
      </c>
      <c r="AD11" s="547"/>
      <c r="AE11" s="547" t="s">
        <v>13</v>
      </c>
      <c r="AF11" s="546"/>
      <c r="AG11" s="567" t="s">
        <v>288</v>
      </c>
      <c r="AH11" s="546" t="s">
        <v>13</v>
      </c>
      <c r="AI11" s="546"/>
      <c r="AJ11" s="567" t="s">
        <v>289</v>
      </c>
      <c r="AK11" s="425">
        <v>132</v>
      </c>
      <c r="AL11" s="425">
        <v>198</v>
      </c>
      <c r="AM11" s="551">
        <v>66</v>
      </c>
    </row>
    <row r="12" spans="1:179" ht="15" customHeight="1">
      <c r="A12" s="556"/>
      <c r="B12" s="557"/>
      <c r="C12" s="565"/>
      <c r="D12" s="559" t="s">
        <v>174</v>
      </c>
      <c r="E12" s="433" t="s">
        <v>269</v>
      </c>
      <c r="F12" s="560"/>
      <c r="G12" s="546"/>
      <c r="H12" s="546"/>
      <c r="I12" s="547"/>
      <c r="J12" s="548"/>
      <c r="K12" s="546"/>
      <c r="L12" s="546"/>
      <c r="M12" s="549"/>
      <c r="N12" s="546"/>
      <c r="O12" s="547"/>
      <c r="P12" s="547"/>
      <c r="Q12" s="547"/>
      <c r="R12" s="546"/>
      <c r="S12" s="546"/>
      <c r="T12" s="546"/>
      <c r="U12" s="546"/>
      <c r="V12" s="546"/>
      <c r="W12" s="547"/>
      <c r="X12" s="547"/>
      <c r="Y12" s="546"/>
      <c r="Z12" s="546"/>
      <c r="AA12" s="569"/>
      <c r="AB12" s="549"/>
      <c r="AC12" s="546"/>
      <c r="AD12" s="547"/>
      <c r="AE12" s="547"/>
      <c r="AF12" s="546"/>
      <c r="AG12" s="546"/>
      <c r="AH12" s="546"/>
      <c r="AI12" s="546"/>
      <c r="AJ12" s="546"/>
      <c r="AK12" s="425"/>
      <c r="AL12" s="425"/>
      <c r="AM12" s="551"/>
      <c r="AN12" s="573"/>
    </row>
    <row r="13" spans="1:179" ht="15" customHeight="1">
      <c r="A13" s="556"/>
      <c r="B13" s="557"/>
      <c r="C13" s="565"/>
      <c r="D13" s="559" t="s">
        <v>178</v>
      </c>
      <c r="E13" s="574" t="s">
        <v>269</v>
      </c>
      <c r="F13" s="560"/>
      <c r="G13" s="546"/>
      <c r="H13" s="546"/>
      <c r="I13" s="547"/>
      <c r="J13" s="548"/>
      <c r="K13" s="546"/>
      <c r="L13" s="546"/>
      <c r="M13" s="549"/>
      <c r="N13" s="546"/>
      <c r="O13" s="547"/>
      <c r="P13" s="547"/>
      <c r="Q13" s="547"/>
      <c r="R13" s="546"/>
      <c r="S13" s="546"/>
      <c r="T13" s="546"/>
      <c r="U13" s="546"/>
      <c r="V13" s="546"/>
      <c r="W13" s="547"/>
      <c r="X13" s="547"/>
      <c r="Y13" s="546"/>
      <c r="Z13" s="546"/>
      <c r="AA13" s="546"/>
      <c r="AB13" s="549"/>
      <c r="AC13" s="546"/>
      <c r="AD13" s="547"/>
      <c r="AE13" s="547"/>
      <c r="AF13" s="546"/>
      <c r="AG13" s="546"/>
      <c r="AH13" s="546"/>
      <c r="AI13" s="546"/>
      <c r="AJ13" s="546"/>
      <c r="AK13" s="425"/>
      <c r="AL13" s="425"/>
      <c r="AM13" s="551"/>
      <c r="AN13" s="573"/>
    </row>
    <row r="14" spans="1:179" ht="15" customHeight="1">
      <c r="A14" s="556"/>
      <c r="B14" s="557"/>
      <c r="C14" s="565"/>
      <c r="D14" s="559" t="s">
        <v>180</v>
      </c>
      <c r="E14" s="574" t="s">
        <v>269</v>
      </c>
      <c r="F14" s="560"/>
      <c r="G14" s="546"/>
      <c r="H14" s="546"/>
      <c r="I14" s="547"/>
      <c r="J14" s="548"/>
      <c r="K14" s="546"/>
      <c r="L14" s="546"/>
      <c r="M14" s="549"/>
      <c r="N14" s="546"/>
      <c r="O14" s="547"/>
      <c r="P14" s="547"/>
      <c r="Q14" s="547"/>
      <c r="R14" s="546"/>
      <c r="S14" s="546"/>
      <c r="T14" s="546"/>
      <c r="U14" s="546"/>
      <c r="V14" s="546"/>
      <c r="W14" s="547"/>
      <c r="X14" s="547"/>
      <c r="Y14" s="546"/>
      <c r="Z14" s="546"/>
      <c r="AA14" s="546"/>
      <c r="AB14" s="549"/>
      <c r="AC14" s="546"/>
      <c r="AD14" s="547"/>
      <c r="AE14" s="547"/>
      <c r="AF14" s="546"/>
      <c r="AG14" s="546"/>
      <c r="AH14" s="546"/>
      <c r="AI14" s="546"/>
      <c r="AJ14" s="546"/>
      <c r="AK14" s="425"/>
      <c r="AL14" s="425"/>
      <c r="AM14" s="551"/>
    </row>
    <row r="15" spans="1:179" ht="15" customHeight="1">
      <c r="A15" s="556"/>
      <c r="B15" s="557">
        <v>143170</v>
      </c>
      <c r="C15" s="565" t="s">
        <v>290</v>
      </c>
      <c r="D15" s="559" t="s">
        <v>183</v>
      </c>
      <c r="E15" s="433" t="s">
        <v>269</v>
      </c>
      <c r="F15" s="560"/>
      <c r="G15" s="546" t="s">
        <v>13</v>
      </c>
      <c r="H15" s="561" t="s">
        <v>280</v>
      </c>
      <c r="I15" s="575"/>
      <c r="J15" s="548" t="s">
        <v>13</v>
      </c>
      <c r="K15" s="546"/>
      <c r="L15" s="546"/>
      <c r="M15" s="549" t="s">
        <v>13</v>
      </c>
      <c r="N15" s="569"/>
      <c r="O15" s="561" t="s">
        <v>271</v>
      </c>
      <c r="P15" s="547" t="s">
        <v>89</v>
      </c>
      <c r="Q15" s="561" t="s">
        <v>89</v>
      </c>
      <c r="R15" s="546"/>
      <c r="S15" s="546" t="s">
        <v>13</v>
      </c>
      <c r="T15" s="546"/>
      <c r="U15" s="561" t="s">
        <v>13</v>
      </c>
      <c r="V15" s="546" t="s">
        <v>13</v>
      </c>
      <c r="W15" s="576" t="s">
        <v>13</v>
      </c>
      <c r="X15" s="547"/>
      <c r="Y15" s="577" t="s">
        <v>291</v>
      </c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425">
        <v>72</v>
      </c>
      <c r="AL15" s="425">
        <v>126</v>
      </c>
      <c r="AM15" s="551">
        <v>54</v>
      </c>
    </row>
    <row r="16" spans="1:179" ht="15" customHeight="1">
      <c r="A16" s="556"/>
      <c r="B16" s="557">
        <v>143286</v>
      </c>
      <c r="C16" s="558" t="s">
        <v>292</v>
      </c>
      <c r="D16" s="559" t="s">
        <v>185</v>
      </c>
      <c r="E16" s="433" t="s">
        <v>269</v>
      </c>
      <c r="F16" s="560"/>
      <c r="G16" s="546" t="s">
        <v>293</v>
      </c>
      <c r="H16" s="546"/>
      <c r="I16" s="547"/>
      <c r="J16" s="548" t="s">
        <v>13</v>
      </c>
      <c r="K16" s="546"/>
      <c r="L16" s="561" t="s">
        <v>271</v>
      </c>
      <c r="M16" s="549" t="s">
        <v>13</v>
      </c>
      <c r="N16" s="561" t="s">
        <v>271</v>
      </c>
      <c r="O16" s="547"/>
      <c r="P16" s="547" t="s">
        <v>13</v>
      </c>
      <c r="Q16" s="547"/>
      <c r="R16" s="546"/>
      <c r="S16" s="546" t="s">
        <v>13</v>
      </c>
      <c r="T16" s="546"/>
      <c r="U16" s="546"/>
      <c r="V16" s="546" t="s">
        <v>13</v>
      </c>
      <c r="W16" s="547"/>
      <c r="X16" s="562" t="s">
        <v>271</v>
      </c>
      <c r="Y16" s="546" t="s">
        <v>13</v>
      </c>
      <c r="Z16" s="546"/>
      <c r="AA16" s="546"/>
      <c r="AB16" s="549" t="s">
        <v>13</v>
      </c>
      <c r="AC16" s="546"/>
      <c r="AD16" s="578" t="s">
        <v>82</v>
      </c>
      <c r="AE16" s="547" t="s">
        <v>13</v>
      </c>
      <c r="AF16" s="546"/>
      <c r="AG16" s="546"/>
      <c r="AH16" s="546" t="s">
        <v>13</v>
      </c>
      <c r="AI16" s="546"/>
      <c r="AJ16" s="561" t="s">
        <v>294</v>
      </c>
      <c r="AK16" s="425">
        <v>132</v>
      </c>
      <c r="AL16" s="425">
        <v>174</v>
      </c>
      <c r="AM16" s="551">
        <v>42</v>
      </c>
    </row>
    <row r="17" spans="1:179" ht="15" customHeight="1">
      <c r="A17" s="556"/>
      <c r="B17" s="557">
        <v>142905</v>
      </c>
      <c r="C17" s="558" t="s">
        <v>295</v>
      </c>
      <c r="D17" s="559" t="s">
        <v>186</v>
      </c>
      <c r="E17" s="433" t="s">
        <v>269</v>
      </c>
      <c r="F17" s="560"/>
      <c r="G17" s="546" t="s">
        <v>13</v>
      </c>
      <c r="H17" s="579"/>
      <c r="I17" s="547"/>
      <c r="J17" s="548" t="s">
        <v>13</v>
      </c>
      <c r="K17" s="546"/>
      <c r="L17" s="561" t="s">
        <v>271</v>
      </c>
      <c r="M17" s="580" t="s">
        <v>82</v>
      </c>
      <c r="N17" s="562" t="s">
        <v>270</v>
      </c>
      <c r="O17" s="547"/>
      <c r="P17" s="547" t="s">
        <v>13</v>
      </c>
      <c r="Q17" s="547"/>
      <c r="R17" s="546"/>
      <c r="S17" s="546" t="s">
        <v>13</v>
      </c>
      <c r="T17" s="561" t="s">
        <v>271</v>
      </c>
      <c r="U17" s="546" t="s">
        <v>13</v>
      </c>
      <c r="V17" s="546" t="s">
        <v>82</v>
      </c>
      <c r="W17" s="547" t="s">
        <v>13</v>
      </c>
      <c r="X17" s="547" t="s">
        <v>82</v>
      </c>
      <c r="Y17" s="546" t="s">
        <v>13</v>
      </c>
      <c r="Z17" s="561" t="s">
        <v>277</v>
      </c>
      <c r="AA17" s="546"/>
      <c r="AB17" s="549" t="s">
        <v>13</v>
      </c>
      <c r="AC17" s="546"/>
      <c r="AD17" s="547"/>
      <c r="AE17" s="547" t="s">
        <v>13</v>
      </c>
      <c r="AF17" s="550" t="s">
        <v>85</v>
      </c>
      <c r="AG17" s="546"/>
      <c r="AH17" s="546" t="s">
        <v>82</v>
      </c>
      <c r="AI17" s="546"/>
      <c r="AJ17" s="546"/>
      <c r="AK17" s="425">
        <v>132</v>
      </c>
      <c r="AL17" s="425">
        <v>180</v>
      </c>
      <c r="AM17" s="551">
        <v>48</v>
      </c>
    </row>
    <row r="18" spans="1:179" s="464" customFormat="1" ht="15" customHeight="1">
      <c r="A18" s="556"/>
      <c r="B18" s="581">
        <v>143138</v>
      </c>
      <c r="C18" s="558" t="s">
        <v>296</v>
      </c>
      <c r="D18" s="559" t="s">
        <v>297</v>
      </c>
      <c r="E18" s="433" t="s">
        <v>269</v>
      </c>
      <c r="F18" s="577" t="s">
        <v>298</v>
      </c>
      <c r="G18" s="577"/>
      <c r="H18" s="577"/>
      <c r="I18" s="577"/>
      <c r="J18" s="577"/>
      <c r="K18" s="577"/>
      <c r="L18" s="577"/>
      <c r="M18" s="577"/>
      <c r="N18" s="577"/>
      <c r="O18" s="453" t="s">
        <v>116</v>
      </c>
      <c r="P18" s="570" t="s">
        <v>299</v>
      </c>
      <c r="Q18" s="561" t="s">
        <v>270</v>
      </c>
      <c r="R18" s="546"/>
      <c r="S18" s="546" t="s">
        <v>13</v>
      </c>
      <c r="T18" s="582" t="s">
        <v>81</v>
      </c>
      <c r="U18" s="453" t="s">
        <v>122</v>
      </c>
      <c r="V18" s="546" t="s">
        <v>13</v>
      </c>
      <c r="W18" s="576" t="s">
        <v>300</v>
      </c>
      <c r="X18" s="562" t="s">
        <v>271</v>
      </c>
      <c r="Y18" s="546" t="s">
        <v>13</v>
      </c>
      <c r="Z18" s="546"/>
      <c r="AA18" s="583"/>
      <c r="AB18" s="549" t="s">
        <v>301</v>
      </c>
      <c r="AC18" s="561" t="s">
        <v>271</v>
      </c>
      <c r="AD18" s="561" t="s">
        <v>271</v>
      </c>
      <c r="AE18" s="547" t="s">
        <v>13</v>
      </c>
      <c r="AF18" s="567" t="s">
        <v>277</v>
      </c>
      <c r="AG18" s="546"/>
      <c r="AH18" s="546" t="s">
        <v>13</v>
      </c>
      <c r="AI18" s="546"/>
      <c r="AJ18" s="584" t="s">
        <v>302</v>
      </c>
      <c r="AK18" s="425">
        <v>90</v>
      </c>
      <c r="AL18" s="425">
        <v>144</v>
      </c>
      <c r="AM18" s="551">
        <v>54</v>
      </c>
    </row>
    <row r="19" spans="1:179" s="464" customFormat="1" ht="15" customHeight="1">
      <c r="A19" s="556"/>
      <c r="B19" s="557">
        <v>143065</v>
      </c>
      <c r="C19" s="558" t="s">
        <v>303</v>
      </c>
      <c r="D19" s="559" t="s">
        <v>304</v>
      </c>
      <c r="E19" s="433" t="s">
        <v>269</v>
      </c>
      <c r="F19" s="583"/>
      <c r="G19" s="583"/>
      <c r="H19" s="546"/>
      <c r="I19" s="547"/>
      <c r="J19" s="548" t="s">
        <v>82</v>
      </c>
      <c r="K19" s="561" t="s">
        <v>270</v>
      </c>
      <c r="L19" s="546"/>
      <c r="M19" s="549" t="s">
        <v>13</v>
      </c>
      <c r="N19" s="546"/>
      <c r="O19" s="562" t="s">
        <v>271</v>
      </c>
      <c r="P19" s="547" t="s">
        <v>13</v>
      </c>
      <c r="Q19" s="547" t="s">
        <v>305</v>
      </c>
      <c r="R19" s="546"/>
      <c r="S19" s="364" t="s">
        <v>306</v>
      </c>
      <c r="T19" s="546"/>
      <c r="U19" s="561" t="s">
        <v>280</v>
      </c>
      <c r="V19" s="546" t="s">
        <v>13</v>
      </c>
      <c r="W19" s="576" t="s">
        <v>280</v>
      </c>
      <c r="X19" s="547"/>
      <c r="Y19" s="546" t="s">
        <v>13</v>
      </c>
      <c r="Z19" s="546"/>
      <c r="AA19" s="583"/>
      <c r="AB19" s="549" t="s">
        <v>13</v>
      </c>
      <c r="AC19" s="583"/>
      <c r="AD19" s="547"/>
      <c r="AE19" s="547" t="s">
        <v>13</v>
      </c>
      <c r="AF19" s="585" t="s">
        <v>15</v>
      </c>
      <c r="AG19" s="561" t="s">
        <v>271</v>
      </c>
      <c r="AH19" s="546" t="s">
        <v>13</v>
      </c>
      <c r="AI19" s="546" t="s">
        <v>13</v>
      </c>
      <c r="AJ19" s="546"/>
      <c r="AK19" s="425">
        <v>132</v>
      </c>
      <c r="AL19" s="425">
        <v>180</v>
      </c>
      <c r="AM19" s="551">
        <v>48</v>
      </c>
    </row>
    <row r="20" spans="1:179" s="464" customFormat="1" ht="15" customHeight="1">
      <c r="A20" s="554" t="s">
        <v>261</v>
      </c>
      <c r="B20" s="586"/>
      <c r="C20" s="536" t="s">
        <v>65</v>
      </c>
      <c r="D20" s="537" t="s">
        <v>67</v>
      </c>
      <c r="E20" s="538" t="s">
        <v>68</v>
      </c>
      <c r="F20" s="425">
        <v>1</v>
      </c>
      <c r="G20" s="425">
        <v>2</v>
      </c>
      <c r="H20" s="425">
        <v>3</v>
      </c>
      <c r="I20" s="425">
        <v>4</v>
      </c>
      <c r="J20" s="425">
        <v>5</v>
      </c>
      <c r="K20" s="425">
        <v>6</v>
      </c>
      <c r="L20" s="425">
        <v>7</v>
      </c>
      <c r="M20" s="425">
        <v>8</v>
      </c>
      <c r="N20" s="425">
        <v>9</v>
      </c>
      <c r="O20" s="425">
        <v>10</v>
      </c>
      <c r="P20" s="425">
        <v>11</v>
      </c>
      <c r="Q20" s="425">
        <v>12</v>
      </c>
      <c r="R20" s="425">
        <v>13</v>
      </c>
      <c r="S20" s="425">
        <v>14</v>
      </c>
      <c r="T20" s="425">
        <v>15</v>
      </c>
      <c r="U20" s="425">
        <v>16</v>
      </c>
      <c r="V20" s="425">
        <v>17</v>
      </c>
      <c r="W20" s="425">
        <v>18</v>
      </c>
      <c r="X20" s="425">
        <v>19</v>
      </c>
      <c r="Y20" s="425">
        <v>20</v>
      </c>
      <c r="Z20" s="425">
        <v>21</v>
      </c>
      <c r="AA20" s="425">
        <v>22</v>
      </c>
      <c r="AB20" s="425">
        <v>23</v>
      </c>
      <c r="AC20" s="425">
        <v>24</v>
      </c>
      <c r="AD20" s="425">
        <v>25</v>
      </c>
      <c r="AE20" s="425">
        <v>26</v>
      </c>
      <c r="AF20" s="425">
        <v>27</v>
      </c>
      <c r="AG20" s="425">
        <v>28</v>
      </c>
      <c r="AH20" s="425">
        <v>29</v>
      </c>
      <c r="AI20" s="425">
        <v>30</v>
      </c>
      <c r="AJ20" s="425">
        <v>31</v>
      </c>
      <c r="AK20" s="426" t="s">
        <v>10</v>
      </c>
      <c r="AL20" s="427" t="s">
        <v>69</v>
      </c>
      <c r="AM20" s="427" t="s">
        <v>70</v>
      </c>
    </row>
    <row r="21" spans="1:179" s="464" customFormat="1" ht="15" customHeight="1">
      <c r="A21" s="587" t="s">
        <v>266</v>
      </c>
      <c r="B21" s="586"/>
      <c r="C21" s="536" t="s">
        <v>262</v>
      </c>
      <c r="D21" s="537" t="s">
        <v>74</v>
      </c>
      <c r="E21" s="538"/>
      <c r="F21" s="425" t="s">
        <v>75</v>
      </c>
      <c r="G21" s="425" t="s">
        <v>75</v>
      </c>
      <c r="H21" s="425" t="s">
        <v>76</v>
      </c>
      <c r="I21" s="425" t="s">
        <v>76</v>
      </c>
      <c r="J21" s="425" t="s">
        <v>77</v>
      </c>
      <c r="K21" s="425" t="s">
        <v>76</v>
      </c>
      <c r="L21" s="425" t="s">
        <v>15</v>
      </c>
      <c r="M21" s="425" t="s">
        <v>75</v>
      </c>
      <c r="N21" s="425" t="s">
        <v>75</v>
      </c>
      <c r="O21" s="425" t="s">
        <v>76</v>
      </c>
      <c r="P21" s="425" t="s">
        <v>76</v>
      </c>
      <c r="Q21" s="425" t="s">
        <v>77</v>
      </c>
      <c r="R21" s="425" t="s">
        <v>76</v>
      </c>
      <c r="S21" s="425" t="s">
        <v>15</v>
      </c>
      <c r="T21" s="425" t="s">
        <v>75</v>
      </c>
      <c r="U21" s="425" t="s">
        <v>75</v>
      </c>
      <c r="V21" s="425" t="s">
        <v>76</v>
      </c>
      <c r="W21" s="425" t="s">
        <v>76</v>
      </c>
      <c r="X21" s="425" t="s">
        <v>77</v>
      </c>
      <c r="Y21" s="425" t="s">
        <v>76</v>
      </c>
      <c r="Z21" s="425" t="s">
        <v>15</v>
      </c>
      <c r="AA21" s="425" t="s">
        <v>75</v>
      </c>
      <c r="AB21" s="425" t="s">
        <v>75</v>
      </c>
      <c r="AC21" s="425" t="s">
        <v>76</v>
      </c>
      <c r="AD21" s="425" t="s">
        <v>76</v>
      </c>
      <c r="AE21" s="425" t="s">
        <v>77</v>
      </c>
      <c r="AF21" s="425" t="s">
        <v>76</v>
      </c>
      <c r="AG21" s="425" t="s">
        <v>15</v>
      </c>
      <c r="AH21" s="425" t="s">
        <v>75</v>
      </c>
      <c r="AI21" s="425" t="s">
        <v>75</v>
      </c>
      <c r="AJ21" s="425" t="s">
        <v>76</v>
      </c>
      <c r="AK21" s="426"/>
      <c r="AL21" s="427"/>
      <c r="AM21" s="427"/>
    </row>
    <row r="22" spans="1:179" s="464" customFormat="1" ht="15" customHeight="1">
      <c r="A22" s="587"/>
      <c r="B22" s="557">
        <v>120200</v>
      </c>
      <c r="C22" s="558" t="s">
        <v>307</v>
      </c>
      <c r="D22" s="559" t="s">
        <v>268</v>
      </c>
      <c r="E22" s="433" t="s">
        <v>269</v>
      </c>
      <c r="F22" s="577" t="s">
        <v>308</v>
      </c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46"/>
      <c r="T22" s="546" t="s">
        <v>13</v>
      </c>
      <c r="U22" s="561" t="s">
        <v>278</v>
      </c>
      <c r="V22" s="546"/>
      <c r="W22" s="547" t="s">
        <v>13</v>
      </c>
      <c r="X22" s="561" t="s">
        <v>309</v>
      </c>
      <c r="Y22" s="546"/>
      <c r="Z22" s="546" t="s">
        <v>13</v>
      </c>
      <c r="AA22" s="562" t="s">
        <v>271</v>
      </c>
      <c r="AB22" s="561" t="s">
        <v>278</v>
      </c>
      <c r="AC22" s="546" t="s">
        <v>13</v>
      </c>
      <c r="AD22" s="547"/>
      <c r="AE22" s="561" t="s">
        <v>271</v>
      </c>
      <c r="AF22" s="546" t="s">
        <v>13</v>
      </c>
      <c r="AG22" s="561" t="s">
        <v>294</v>
      </c>
      <c r="AH22" s="561" t="s">
        <v>277</v>
      </c>
      <c r="AI22" s="546" t="s">
        <v>13</v>
      </c>
      <c r="AJ22" s="546"/>
      <c r="AK22" s="425">
        <v>84</v>
      </c>
      <c r="AL22" s="425">
        <v>108</v>
      </c>
      <c r="AM22" s="551">
        <v>54</v>
      </c>
    </row>
    <row r="23" spans="1:179" s="464" customFormat="1" ht="15" customHeight="1">
      <c r="A23" s="587"/>
      <c r="B23" s="557">
        <v>143057</v>
      </c>
      <c r="C23" s="558" t="s">
        <v>310</v>
      </c>
      <c r="D23" s="559" t="s">
        <v>274</v>
      </c>
      <c r="E23" s="433" t="s">
        <v>269</v>
      </c>
      <c r="F23" s="577" t="s">
        <v>311</v>
      </c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47"/>
      <c r="R23" s="583"/>
      <c r="S23" s="546"/>
      <c r="T23" s="546" t="s">
        <v>13</v>
      </c>
      <c r="U23" s="546"/>
      <c r="V23" s="579"/>
      <c r="W23" s="547" t="s">
        <v>82</v>
      </c>
      <c r="X23" s="547"/>
      <c r="Y23" s="585" t="s">
        <v>12</v>
      </c>
      <c r="Z23" s="546" t="s">
        <v>13</v>
      </c>
      <c r="AA23" s="561" t="s">
        <v>312</v>
      </c>
      <c r="AB23" s="561" t="s">
        <v>280</v>
      </c>
      <c r="AC23" s="546" t="s">
        <v>13</v>
      </c>
      <c r="AD23" s="561" t="s">
        <v>271</v>
      </c>
      <c r="AE23" s="561" t="s">
        <v>271</v>
      </c>
      <c r="AF23" s="546" t="s">
        <v>13</v>
      </c>
      <c r="AG23" s="561" t="s">
        <v>15</v>
      </c>
      <c r="AH23" s="561" t="s">
        <v>271</v>
      </c>
      <c r="AI23" s="546" t="s">
        <v>13</v>
      </c>
      <c r="AJ23" s="546" t="s">
        <v>13</v>
      </c>
      <c r="AK23" s="425">
        <v>90</v>
      </c>
      <c r="AL23" s="425">
        <v>156</v>
      </c>
      <c r="AM23" s="551">
        <v>66</v>
      </c>
    </row>
    <row r="24" spans="1:179" s="464" customFormat="1" ht="15" customHeight="1">
      <c r="A24" s="587"/>
      <c r="B24" s="557">
        <v>143251</v>
      </c>
      <c r="C24" s="558" t="s">
        <v>313</v>
      </c>
      <c r="D24" s="544" t="s">
        <v>282</v>
      </c>
      <c r="E24" s="433" t="s">
        <v>269</v>
      </c>
      <c r="F24" s="561" t="s">
        <v>271</v>
      </c>
      <c r="G24" s="561" t="s">
        <v>271</v>
      </c>
      <c r="H24" s="546" t="s">
        <v>13</v>
      </c>
      <c r="I24" s="547" t="s">
        <v>85</v>
      </c>
      <c r="J24" s="561" t="s">
        <v>271</v>
      </c>
      <c r="K24" s="546" t="s">
        <v>13</v>
      </c>
      <c r="L24" s="546"/>
      <c r="M24" s="549"/>
      <c r="N24" s="546" t="s">
        <v>82</v>
      </c>
      <c r="O24" s="547"/>
      <c r="P24" s="584" t="s">
        <v>314</v>
      </c>
      <c r="Q24" s="547" t="s">
        <v>13</v>
      </c>
      <c r="R24" s="546" t="s">
        <v>85</v>
      </c>
      <c r="S24" s="546"/>
      <c r="T24" s="546" t="s">
        <v>13</v>
      </c>
      <c r="U24" s="579"/>
      <c r="V24" s="546"/>
      <c r="W24" s="547" t="s">
        <v>13</v>
      </c>
      <c r="X24" s="547"/>
      <c r="Y24" s="577" t="s">
        <v>291</v>
      </c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425">
        <v>72</v>
      </c>
      <c r="AL24" s="425">
        <v>126</v>
      </c>
      <c r="AM24" s="551">
        <v>54</v>
      </c>
    </row>
    <row r="25" spans="1:179" s="588" customFormat="1" ht="15" customHeight="1">
      <c r="A25" s="587"/>
      <c r="B25" s="557"/>
      <c r="C25" s="565"/>
      <c r="D25" s="559" t="s">
        <v>174</v>
      </c>
      <c r="E25" s="433" t="s">
        <v>269</v>
      </c>
      <c r="F25" s="560"/>
      <c r="G25" s="546"/>
      <c r="H25" s="546"/>
      <c r="I25" s="547"/>
      <c r="J25" s="548"/>
      <c r="K25" s="546"/>
      <c r="L25" s="546"/>
      <c r="M25" s="549"/>
      <c r="N25" s="546"/>
      <c r="O25" s="547"/>
      <c r="P25" s="547"/>
      <c r="Q25" s="547"/>
      <c r="R25" s="546"/>
      <c r="S25" s="546"/>
      <c r="T25" s="546"/>
      <c r="U25" s="546"/>
      <c r="V25" s="546"/>
      <c r="W25" s="547"/>
      <c r="X25" s="547"/>
      <c r="Y25" s="546"/>
      <c r="Z25" s="546"/>
      <c r="AA25" s="569"/>
      <c r="AB25" s="549"/>
      <c r="AC25" s="546"/>
      <c r="AD25" s="547"/>
      <c r="AE25" s="547"/>
      <c r="AF25" s="546"/>
      <c r="AG25" s="546"/>
      <c r="AH25" s="546"/>
      <c r="AI25" s="546"/>
      <c r="AJ25" s="546"/>
      <c r="AK25" s="425"/>
      <c r="AL25" s="425"/>
      <c r="AM25" s="551"/>
      <c r="AN25" s="552"/>
      <c r="AO25" s="552"/>
      <c r="AP25" s="552"/>
      <c r="AQ25" s="552"/>
      <c r="AR25" s="552"/>
      <c r="AS25" s="552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  <c r="BT25" s="552"/>
      <c r="BU25" s="552"/>
      <c r="BV25" s="552"/>
      <c r="BW25" s="552"/>
      <c r="BX25" s="552"/>
      <c r="BY25" s="552"/>
      <c r="BZ25" s="552"/>
      <c r="CA25" s="552"/>
      <c r="CB25" s="552"/>
      <c r="CC25" s="552"/>
      <c r="CD25" s="552"/>
      <c r="CE25" s="552"/>
      <c r="CF25" s="552"/>
      <c r="CG25" s="552"/>
      <c r="CH25" s="552"/>
      <c r="CI25" s="552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2"/>
      <c r="CZ25" s="552"/>
      <c r="DA25" s="552"/>
      <c r="DB25" s="552"/>
      <c r="DC25" s="552"/>
      <c r="DD25" s="552"/>
      <c r="DE25" s="552"/>
      <c r="DF25" s="552"/>
      <c r="DG25" s="552"/>
      <c r="DH25" s="552"/>
      <c r="DI25" s="552"/>
      <c r="DJ25" s="552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552"/>
      <c r="DV25" s="552"/>
      <c r="DW25" s="552"/>
      <c r="DX25" s="552"/>
      <c r="DY25" s="552"/>
      <c r="DZ25" s="552"/>
      <c r="EA25" s="552"/>
      <c r="EB25" s="552"/>
      <c r="EC25" s="552"/>
      <c r="ED25" s="552"/>
      <c r="EE25" s="552"/>
      <c r="EF25" s="552"/>
      <c r="EG25" s="552"/>
      <c r="EH25" s="552"/>
      <c r="EI25" s="552"/>
      <c r="EJ25" s="552"/>
      <c r="EK25" s="552"/>
      <c r="EL25" s="552"/>
      <c r="EM25" s="552"/>
      <c r="EN25" s="552"/>
      <c r="EO25" s="552"/>
      <c r="EP25" s="552"/>
      <c r="EQ25" s="552"/>
      <c r="ER25" s="552"/>
      <c r="ES25" s="552"/>
      <c r="ET25" s="552"/>
      <c r="EU25" s="552"/>
      <c r="EV25" s="552"/>
      <c r="EW25" s="552"/>
      <c r="EX25" s="552"/>
      <c r="EY25" s="552"/>
      <c r="EZ25" s="552"/>
      <c r="FA25" s="552"/>
      <c r="FB25" s="552"/>
      <c r="FC25" s="552"/>
      <c r="FD25" s="552"/>
      <c r="FE25" s="552"/>
      <c r="FF25" s="552"/>
      <c r="FG25" s="552"/>
      <c r="FH25" s="552"/>
      <c r="FI25" s="552"/>
      <c r="FJ25" s="552"/>
      <c r="FK25" s="552"/>
      <c r="FL25" s="552"/>
      <c r="FM25" s="552"/>
      <c r="FN25" s="552"/>
      <c r="FO25" s="552"/>
      <c r="FP25" s="552"/>
      <c r="FQ25" s="552"/>
      <c r="FR25" s="552"/>
      <c r="FS25" s="552"/>
      <c r="FT25" s="552"/>
      <c r="FU25" s="552"/>
      <c r="FV25" s="552"/>
      <c r="FW25" s="552"/>
    </row>
    <row r="26" spans="1:179" s="464" customFormat="1" ht="15" customHeight="1">
      <c r="A26" s="587"/>
      <c r="B26" s="557">
        <v>145432</v>
      </c>
      <c r="C26" s="558" t="s">
        <v>315</v>
      </c>
      <c r="D26" s="559" t="s">
        <v>178</v>
      </c>
      <c r="E26" s="433" t="s">
        <v>269</v>
      </c>
      <c r="F26" s="560"/>
      <c r="G26" s="546"/>
      <c r="H26" s="546" t="s">
        <v>13</v>
      </c>
      <c r="I26" s="547"/>
      <c r="J26" s="548" t="s">
        <v>316</v>
      </c>
      <c r="K26" s="546" t="s">
        <v>13</v>
      </c>
      <c r="L26" s="546"/>
      <c r="M26" s="549"/>
      <c r="N26" s="546" t="s">
        <v>13</v>
      </c>
      <c r="O26" s="547"/>
      <c r="P26" s="589"/>
      <c r="Q26" s="547" t="s">
        <v>82</v>
      </c>
      <c r="R26" s="546"/>
      <c r="S26" s="546"/>
      <c r="T26" s="577" t="s">
        <v>317</v>
      </c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425">
        <v>54</v>
      </c>
      <c r="AL26" s="425">
        <v>54</v>
      </c>
      <c r="AM26" s="551">
        <v>0</v>
      </c>
    </row>
    <row r="27" spans="1:179" s="464" customFormat="1" ht="15" customHeight="1">
      <c r="A27" s="587"/>
      <c r="B27" s="557">
        <v>143219</v>
      </c>
      <c r="C27" s="558" t="s">
        <v>318</v>
      </c>
      <c r="D27" s="559" t="s">
        <v>180</v>
      </c>
      <c r="E27" s="574" t="s">
        <v>269</v>
      </c>
      <c r="F27" s="560"/>
      <c r="G27" s="546" t="s">
        <v>13</v>
      </c>
      <c r="H27" s="546" t="s">
        <v>13</v>
      </c>
      <c r="I27" s="547"/>
      <c r="J27" s="561" t="s">
        <v>271</v>
      </c>
      <c r="K27" s="546" t="s">
        <v>13</v>
      </c>
      <c r="L27" s="546"/>
      <c r="M27" s="583"/>
      <c r="N27" s="546" t="s">
        <v>13</v>
      </c>
      <c r="O27" s="547"/>
      <c r="P27" s="547"/>
      <c r="Q27" s="547" t="s">
        <v>293</v>
      </c>
      <c r="R27" s="583"/>
      <c r="S27" s="546"/>
      <c r="T27" s="546" t="s">
        <v>13</v>
      </c>
      <c r="U27" s="546" t="s">
        <v>13</v>
      </c>
      <c r="V27" s="561" t="s">
        <v>271</v>
      </c>
      <c r="W27" s="547" t="s">
        <v>82</v>
      </c>
      <c r="X27" s="547" t="s">
        <v>13</v>
      </c>
      <c r="Y27" s="561" t="s">
        <v>271</v>
      </c>
      <c r="Z27" s="546" t="s">
        <v>13</v>
      </c>
      <c r="AA27" s="583" t="s">
        <v>13</v>
      </c>
      <c r="AB27" s="549"/>
      <c r="AC27" s="546" t="s">
        <v>82</v>
      </c>
      <c r="AD27" s="547"/>
      <c r="AE27" s="547"/>
      <c r="AF27" s="546" t="s">
        <v>82</v>
      </c>
      <c r="AG27" s="546"/>
      <c r="AH27" s="583"/>
      <c r="AI27" s="583"/>
      <c r="AJ27" s="546"/>
      <c r="AK27" s="425">
        <v>132</v>
      </c>
      <c r="AL27" s="425">
        <v>180</v>
      </c>
      <c r="AM27" s="551">
        <v>48</v>
      </c>
    </row>
    <row r="28" spans="1:179" s="464" customFormat="1" ht="15" customHeight="1">
      <c r="A28" s="587"/>
      <c r="B28" s="557">
        <v>143081</v>
      </c>
      <c r="C28" s="558" t="s">
        <v>319</v>
      </c>
      <c r="D28" s="559" t="s">
        <v>183</v>
      </c>
      <c r="E28" s="574" t="s">
        <v>269</v>
      </c>
      <c r="F28" s="561" t="s">
        <v>271</v>
      </c>
      <c r="G28" s="546"/>
      <c r="H28" s="546" t="s">
        <v>13</v>
      </c>
      <c r="I28" s="547"/>
      <c r="J28" s="548"/>
      <c r="K28" s="546" t="s">
        <v>13</v>
      </c>
      <c r="L28" s="561" t="s">
        <v>271</v>
      </c>
      <c r="M28" s="549"/>
      <c r="N28" s="546" t="s">
        <v>13</v>
      </c>
      <c r="O28" s="547" t="s">
        <v>15</v>
      </c>
      <c r="P28" s="547"/>
      <c r="Q28" s="547" t="s">
        <v>13</v>
      </c>
      <c r="R28" s="546"/>
      <c r="S28" s="546"/>
      <c r="T28" s="546" t="s">
        <v>13</v>
      </c>
      <c r="U28" s="572" t="s">
        <v>13</v>
      </c>
      <c r="V28" s="546"/>
      <c r="W28" s="547" t="s">
        <v>82</v>
      </c>
      <c r="X28" s="547"/>
      <c r="Y28" s="546"/>
      <c r="Z28" s="546" t="s">
        <v>13</v>
      </c>
      <c r="AA28" s="562" t="s">
        <v>294</v>
      </c>
      <c r="AB28" s="549"/>
      <c r="AC28" s="546" t="s">
        <v>13</v>
      </c>
      <c r="AD28" s="547"/>
      <c r="AE28" s="547"/>
      <c r="AF28" s="546" t="s">
        <v>13</v>
      </c>
      <c r="AG28" s="546"/>
      <c r="AH28" s="546" t="s">
        <v>15</v>
      </c>
      <c r="AI28" s="546" t="s">
        <v>13</v>
      </c>
      <c r="AJ28" s="546"/>
      <c r="AK28" s="425">
        <v>132</v>
      </c>
      <c r="AL28" s="425">
        <v>168</v>
      </c>
      <c r="AM28" s="551">
        <v>36</v>
      </c>
    </row>
    <row r="29" spans="1:179" s="464" customFormat="1" ht="15" customHeight="1">
      <c r="A29" s="587"/>
      <c r="B29" s="557">
        <v>149110</v>
      </c>
      <c r="C29" s="558" t="s">
        <v>320</v>
      </c>
      <c r="D29" s="559" t="s">
        <v>185</v>
      </c>
      <c r="E29" s="433" t="s">
        <v>269</v>
      </c>
      <c r="F29" s="560"/>
      <c r="G29" s="561" t="s">
        <v>271</v>
      </c>
      <c r="H29" s="546" t="s">
        <v>13</v>
      </c>
      <c r="I29" s="547"/>
      <c r="J29" s="548"/>
      <c r="K29" s="546" t="s">
        <v>89</v>
      </c>
      <c r="L29" s="546"/>
      <c r="M29" s="590" t="s">
        <v>85</v>
      </c>
      <c r="N29" s="546" t="s">
        <v>13</v>
      </c>
      <c r="O29" s="547"/>
      <c r="P29" s="562" t="s">
        <v>271</v>
      </c>
      <c r="Q29" s="547"/>
      <c r="R29" s="561" t="s">
        <v>271</v>
      </c>
      <c r="S29" s="561" t="s">
        <v>271</v>
      </c>
      <c r="T29" s="546" t="s">
        <v>13</v>
      </c>
      <c r="U29" s="546"/>
      <c r="V29" s="546" t="s">
        <v>13</v>
      </c>
      <c r="W29" s="547" t="s">
        <v>13</v>
      </c>
      <c r="X29" s="547"/>
      <c r="Y29" s="583"/>
      <c r="Z29" s="546" t="s">
        <v>13</v>
      </c>
      <c r="AA29" s="546"/>
      <c r="AB29" s="549"/>
      <c r="AC29" s="583"/>
      <c r="AD29" s="547"/>
      <c r="AE29" s="547"/>
      <c r="AF29" s="550" t="s">
        <v>82</v>
      </c>
      <c r="AG29" s="546"/>
      <c r="AH29" s="546"/>
      <c r="AI29" s="546" t="s">
        <v>13</v>
      </c>
      <c r="AJ29" s="546" t="s">
        <v>13</v>
      </c>
      <c r="AK29" s="425">
        <v>132</v>
      </c>
      <c r="AL29" s="425">
        <v>168</v>
      </c>
      <c r="AM29" s="551">
        <v>36</v>
      </c>
    </row>
    <row r="30" spans="1:179" s="464" customFormat="1" ht="15" customHeight="1">
      <c r="A30" s="587"/>
      <c r="B30" s="557">
        <v>125393</v>
      </c>
      <c r="C30" s="558" t="s">
        <v>321</v>
      </c>
      <c r="D30" s="559" t="s">
        <v>186</v>
      </c>
      <c r="E30" s="433" t="s">
        <v>269</v>
      </c>
      <c r="F30" s="560"/>
      <c r="G30" s="561" t="s">
        <v>294</v>
      </c>
      <c r="H30" s="546" t="s">
        <v>13</v>
      </c>
      <c r="I30" s="547" t="s">
        <v>13</v>
      </c>
      <c r="J30" s="548"/>
      <c r="K30" s="546" t="s">
        <v>13</v>
      </c>
      <c r="L30" s="583"/>
      <c r="M30" s="549"/>
      <c r="N30" s="546" t="s">
        <v>13</v>
      </c>
      <c r="O30" s="547"/>
      <c r="P30" s="561" t="s">
        <v>271</v>
      </c>
      <c r="Q30" s="547" t="s">
        <v>82</v>
      </c>
      <c r="R30" s="546"/>
      <c r="S30" s="546"/>
      <c r="T30" s="546" t="s">
        <v>13</v>
      </c>
      <c r="U30" s="546"/>
      <c r="V30" s="546"/>
      <c r="W30" s="547" t="s">
        <v>12</v>
      </c>
      <c r="X30" s="547"/>
      <c r="Y30" s="562" t="s">
        <v>271</v>
      </c>
      <c r="Z30" s="546" t="s">
        <v>13</v>
      </c>
      <c r="AA30" s="546"/>
      <c r="AB30" s="561" t="s">
        <v>271</v>
      </c>
      <c r="AC30" s="546" t="s">
        <v>13</v>
      </c>
      <c r="AD30" s="547"/>
      <c r="AE30" s="547"/>
      <c r="AF30" s="546" t="s">
        <v>13</v>
      </c>
      <c r="AG30" s="561" t="s">
        <v>271</v>
      </c>
      <c r="AH30" s="561" t="s">
        <v>278</v>
      </c>
      <c r="AI30" s="546" t="s">
        <v>13</v>
      </c>
      <c r="AJ30" s="546"/>
      <c r="AK30" s="425">
        <v>132</v>
      </c>
      <c r="AL30" s="425">
        <v>180</v>
      </c>
      <c r="AM30" s="551">
        <v>48</v>
      </c>
    </row>
    <row r="31" spans="1:179" s="464" customFormat="1" ht="15" customHeight="1">
      <c r="A31" s="587"/>
      <c r="B31" s="557">
        <v>143200</v>
      </c>
      <c r="C31" s="558" t="s">
        <v>322</v>
      </c>
      <c r="D31" s="559" t="s">
        <v>297</v>
      </c>
      <c r="E31" s="433" t="s">
        <v>269</v>
      </c>
      <c r="F31" s="561" t="s">
        <v>271</v>
      </c>
      <c r="G31" s="561" t="s">
        <v>271</v>
      </c>
      <c r="H31" s="546" t="s">
        <v>13</v>
      </c>
      <c r="I31" s="437" t="s">
        <v>15</v>
      </c>
      <c r="J31" s="562" t="s">
        <v>294</v>
      </c>
      <c r="K31" s="546" t="s">
        <v>13</v>
      </c>
      <c r="L31" s="546"/>
      <c r="M31" s="561" t="s">
        <v>271</v>
      </c>
      <c r="N31" s="546" t="s">
        <v>13</v>
      </c>
      <c r="O31" s="547"/>
      <c r="P31" s="547"/>
      <c r="Q31" s="547" t="s">
        <v>13</v>
      </c>
      <c r="R31" s="546"/>
      <c r="S31" s="546"/>
      <c r="T31" s="546" t="s">
        <v>13</v>
      </c>
      <c r="U31" s="546"/>
      <c r="V31" s="546"/>
      <c r="W31" s="547" t="s">
        <v>13</v>
      </c>
      <c r="X31" s="547"/>
      <c r="Y31" s="546"/>
      <c r="Z31" s="546" t="s">
        <v>13</v>
      </c>
      <c r="AA31" s="546"/>
      <c r="AB31" s="549"/>
      <c r="AC31" s="546" t="s">
        <v>13</v>
      </c>
      <c r="AD31" s="547"/>
      <c r="AE31" s="547"/>
      <c r="AF31" s="546" t="s">
        <v>13</v>
      </c>
      <c r="AG31" s="546"/>
      <c r="AH31" s="546"/>
      <c r="AI31" s="546" t="s">
        <v>13</v>
      </c>
      <c r="AJ31" s="546"/>
      <c r="AK31" s="425">
        <v>132</v>
      </c>
      <c r="AL31" s="425">
        <v>174</v>
      </c>
      <c r="AM31" s="551">
        <v>42</v>
      </c>
    </row>
    <row r="32" spans="1:179" s="464" customFormat="1" ht="15" customHeight="1">
      <c r="A32" s="587"/>
      <c r="B32" s="557">
        <v>143090</v>
      </c>
      <c r="C32" s="558" t="s">
        <v>323</v>
      </c>
      <c r="D32" s="559" t="s">
        <v>304</v>
      </c>
      <c r="E32" s="433" t="s">
        <v>269</v>
      </c>
      <c r="F32" s="560"/>
      <c r="G32" s="546"/>
      <c r="H32" s="583"/>
      <c r="I32" s="547" t="s">
        <v>13</v>
      </c>
      <c r="J32" s="561" t="s">
        <v>271</v>
      </c>
      <c r="K32" s="583"/>
      <c r="L32" s="546"/>
      <c r="M32" s="561" t="s">
        <v>271</v>
      </c>
      <c r="N32" s="546" t="s">
        <v>13</v>
      </c>
      <c r="O32" s="547"/>
      <c r="P32" s="547"/>
      <c r="Q32" s="547" t="s">
        <v>13</v>
      </c>
      <c r="R32" s="546"/>
      <c r="S32" s="561" t="s">
        <v>271</v>
      </c>
      <c r="T32" s="546" t="s">
        <v>13</v>
      </c>
      <c r="U32" s="546"/>
      <c r="V32" s="546"/>
      <c r="W32" s="547" t="s">
        <v>13</v>
      </c>
      <c r="X32" s="547"/>
      <c r="Y32" s="562" t="s">
        <v>271</v>
      </c>
      <c r="Z32" s="546" t="s">
        <v>13</v>
      </c>
      <c r="AA32" s="546"/>
      <c r="AB32" s="549"/>
      <c r="AC32" s="546" t="s">
        <v>13</v>
      </c>
      <c r="AD32" s="547"/>
      <c r="AE32" s="547"/>
      <c r="AF32" s="546" t="s">
        <v>13</v>
      </c>
      <c r="AG32" s="546" t="s">
        <v>13</v>
      </c>
      <c r="AH32" s="561" t="s">
        <v>271</v>
      </c>
      <c r="AI32" s="546"/>
      <c r="AJ32" s="546" t="s">
        <v>13</v>
      </c>
      <c r="AK32" s="425">
        <v>132</v>
      </c>
      <c r="AL32" s="425">
        <v>180</v>
      </c>
      <c r="AM32" s="551">
        <v>48</v>
      </c>
    </row>
    <row r="33" spans="1:39" s="464" customFormat="1" ht="15" customHeight="1">
      <c r="A33" s="591" t="s">
        <v>261</v>
      </c>
      <c r="B33" s="586"/>
      <c r="C33" s="536" t="s">
        <v>65</v>
      </c>
      <c r="D33" s="537" t="s">
        <v>67</v>
      </c>
      <c r="E33" s="538" t="s">
        <v>68</v>
      </c>
      <c r="F33" s="425">
        <v>1</v>
      </c>
      <c r="G33" s="425">
        <v>2</v>
      </c>
      <c r="H33" s="425">
        <v>3</v>
      </c>
      <c r="I33" s="425">
        <v>4</v>
      </c>
      <c r="J33" s="425">
        <v>5</v>
      </c>
      <c r="K33" s="425">
        <v>6</v>
      </c>
      <c r="L33" s="425">
        <v>7</v>
      </c>
      <c r="M33" s="425">
        <v>8</v>
      </c>
      <c r="N33" s="425">
        <v>9</v>
      </c>
      <c r="O33" s="425">
        <v>10</v>
      </c>
      <c r="P33" s="425">
        <v>11</v>
      </c>
      <c r="Q33" s="425">
        <v>12</v>
      </c>
      <c r="R33" s="425">
        <v>13</v>
      </c>
      <c r="S33" s="425">
        <v>14</v>
      </c>
      <c r="T33" s="425">
        <v>15</v>
      </c>
      <c r="U33" s="425">
        <v>16</v>
      </c>
      <c r="V33" s="425">
        <v>17</v>
      </c>
      <c r="W33" s="425">
        <v>18</v>
      </c>
      <c r="X33" s="425">
        <v>19</v>
      </c>
      <c r="Y33" s="425">
        <v>20</v>
      </c>
      <c r="Z33" s="425">
        <v>21</v>
      </c>
      <c r="AA33" s="425">
        <v>22</v>
      </c>
      <c r="AB33" s="425">
        <v>23</v>
      </c>
      <c r="AC33" s="425">
        <v>24</v>
      </c>
      <c r="AD33" s="425">
        <v>25</v>
      </c>
      <c r="AE33" s="425">
        <v>26</v>
      </c>
      <c r="AF33" s="425">
        <v>27</v>
      </c>
      <c r="AG33" s="425">
        <v>28</v>
      </c>
      <c r="AH33" s="425">
        <v>29</v>
      </c>
      <c r="AI33" s="425">
        <v>30</v>
      </c>
      <c r="AJ33" s="425">
        <v>31</v>
      </c>
      <c r="AK33" s="426" t="s">
        <v>10</v>
      </c>
      <c r="AL33" s="427" t="s">
        <v>69</v>
      </c>
      <c r="AM33" s="427" t="s">
        <v>70</v>
      </c>
    </row>
    <row r="34" spans="1:39" s="464" customFormat="1" ht="15" customHeight="1">
      <c r="A34" s="592" t="s">
        <v>266</v>
      </c>
      <c r="B34" s="586"/>
      <c r="C34" s="536" t="s">
        <v>262</v>
      </c>
      <c r="D34" s="537" t="s">
        <v>74</v>
      </c>
      <c r="E34" s="538"/>
      <c r="F34" s="425" t="s">
        <v>75</v>
      </c>
      <c r="G34" s="425" t="s">
        <v>75</v>
      </c>
      <c r="H34" s="425" t="s">
        <v>76</v>
      </c>
      <c r="I34" s="425" t="s">
        <v>76</v>
      </c>
      <c r="J34" s="425" t="s">
        <v>77</v>
      </c>
      <c r="K34" s="425" t="s">
        <v>76</v>
      </c>
      <c r="L34" s="425" t="s">
        <v>15</v>
      </c>
      <c r="M34" s="425" t="s">
        <v>75</v>
      </c>
      <c r="N34" s="425" t="s">
        <v>75</v>
      </c>
      <c r="O34" s="425" t="s">
        <v>76</v>
      </c>
      <c r="P34" s="425" t="s">
        <v>76</v>
      </c>
      <c r="Q34" s="425" t="s">
        <v>77</v>
      </c>
      <c r="R34" s="425" t="s">
        <v>76</v>
      </c>
      <c r="S34" s="425" t="s">
        <v>15</v>
      </c>
      <c r="T34" s="425" t="s">
        <v>75</v>
      </c>
      <c r="U34" s="425" t="s">
        <v>75</v>
      </c>
      <c r="V34" s="425" t="s">
        <v>76</v>
      </c>
      <c r="W34" s="425" t="s">
        <v>76</v>
      </c>
      <c r="X34" s="425" t="s">
        <v>77</v>
      </c>
      <c r="Y34" s="425" t="s">
        <v>76</v>
      </c>
      <c r="Z34" s="425" t="s">
        <v>15</v>
      </c>
      <c r="AA34" s="425" t="s">
        <v>75</v>
      </c>
      <c r="AB34" s="425" t="s">
        <v>75</v>
      </c>
      <c r="AC34" s="425" t="s">
        <v>76</v>
      </c>
      <c r="AD34" s="425" t="s">
        <v>76</v>
      </c>
      <c r="AE34" s="425" t="s">
        <v>77</v>
      </c>
      <c r="AF34" s="425" t="s">
        <v>76</v>
      </c>
      <c r="AG34" s="425" t="s">
        <v>15</v>
      </c>
      <c r="AH34" s="425" t="s">
        <v>75</v>
      </c>
      <c r="AI34" s="425" t="s">
        <v>75</v>
      </c>
      <c r="AJ34" s="425" t="s">
        <v>76</v>
      </c>
      <c r="AK34" s="426"/>
      <c r="AL34" s="427"/>
      <c r="AM34" s="427"/>
    </row>
    <row r="35" spans="1:39" s="464" customFormat="1" ht="15" customHeight="1">
      <c r="A35" s="592"/>
      <c r="B35" s="557">
        <v>143278</v>
      </c>
      <c r="C35" s="558" t="s">
        <v>324</v>
      </c>
      <c r="D35" s="559" t="s">
        <v>268</v>
      </c>
      <c r="E35" s="433" t="s">
        <v>269</v>
      </c>
      <c r="F35" s="546" t="s">
        <v>13</v>
      </c>
      <c r="G35" s="546"/>
      <c r="H35" s="546"/>
      <c r="I35" s="547" t="s">
        <v>82</v>
      </c>
      <c r="J35" s="548"/>
      <c r="K35" s="561" t="s">
        <v>270</v>
      </c>
      <c r="L35" s="546" t="s">
        <v>13</v>
      </c>
      <c r="M35" s="546"/>
      <c r="N35" s="546"/>
      <c r="O35" s="547" t="s">
        <v>13</v>
      </c>
      <c r="P35" s="547"/>
      <c r="Q35" s="547" t="s">
        <v>89</v>
      </c>
      <c r="R35" s="546" t="s">
        <v>13</v>
      </c>
      <c r="S35" s="546"/>
      <c r="T35" s="546"/>
      <c r="U35" s="546" t="s">
        <v>13</v>
      </c>
      <c r="V35" s="549"/>
      <c r="W35" s="547"/>
      <c r="X35" s="547" t="s">
        <v>13</v>
      </c>
      <c r="Y35" s="546"/>
      <c r="Z35" s="546"/>
      <c r="AA35" s="546" t="s">
        <v>13</v>
      </c>
      <c r="AB35" s="546"/>
      <c r="AC35" s="561" t="s">
        <v>271</v>
      </c>
      <c r="AD35" s="547" t="s">
        <v>13</v>
      </c>
      <c r="AE35" s="547"/>
      <c r="AF35" s="561" t="s">
        <v>271</v>
      </c>
      <c r="AG35" s="546" t="s">
        <v>13</v>
      </c>
      <c r="AH35" s="546"/>
      <c r="AI35" s="561" t="s">
        <v>280</v>
      </c>
      <c r="AJ35" s="546" t="s">
        <v>13</v>
      </c>
      <c r="AK35" s="425">
        <v>132</v>
      </c>
      <c r="AL35" s="425">
        <v>180</v>
      </c>
      <c r="AM35" s="551">
        <v>48</v>
      </c>
    </row>
    <row r="36" spans="1:39" s="464" customFormat="1" ht="15" customHeight="1">
      <c r="A36" s="592"/>
      <c r="B36" s="557">
        <v>153281</v>
      </c>
      <c r="C36" s="558" t="s">
        <v>325</v>
      </c>
      <c r="D36" s="559" t="s">
        <v>274</v>
      </c>
      <c r="E36" s="433" t="s">
        <v>269</v>
      </c>
      <c r="F36" s="546" t="s">
        <v>13</v>
      </c>
      <c r="G36" s="546"/>
      <c r="H36" s="546"/>
      <c r="I36" s="547" t="s">
        <v>13</v>
      </c>
      <c r="J36" s="548"/>
      <c r="K36" s="546"/>
      <c r="L36" s="546" t="s">
        <v>13</v>
      </c>
      <c r="M36" s="546"/>
      <c r="N36" s="561" t="s">
        <v>270</v>
      </c>
      <c r="O36" s="547" t="s">
        <v>326</v>
      </c>
      <c r="P36" s="547"/>
      <c r="Q36" s="547"/>
      <c r="R36" s="546" t="s">
        <v>13</v>
      </c>
      <c r="S36" s="546"/>
      <c r="U36" s="546" t="s">
        <v>82</v>
      </c>
      <c r="V36" s="561" t="s">
        <v>271</v>
      </c>
      <c r="W36" s="547" t="s">
        <v>85</v>
      </c>
      <c r="X36" s="547" t="s">
        <v>13</v>
      </c>
      <c r="Y36" s="546"/>
      <c r="Z36" s="561" t="s">
        <v>271</v>
      </c>
      <c r="AA36" s="546" t="s">
        <v>82</v>
      </c>
      <c r="AB36" s="546"/>
      <c r="AC36" s="549" t="s">
        <v>13</v>
      </c>
      <c r="AD36" s="547" t="s">
        <v>13</v>
      </c>
      <c r="AE36" s="547"/>
      <c r="AF36" s="546" t="s">
        <v>13</v>
      </c>
      <c r="AG36" s="546" t="s">
        <v>82</v>
      </c>
      <c r="AH36" s="546" t="s">
        <v>326</v>
      </c>
      <c r="AI36" s="561" t="s">
        <v>271</v>
      </c>
      <c r="AJ36" s="546" t="s">
        <v>13</v>
      </c>
      <c r="AK36" s="425">
        <v>132</v>
      </c>
      <c r="AL36" s="425">
        <v>180</v>
      </c>
      <c r="AM36" s="551">
        <v>48</v>
      </c>
    </row>
    <row r="37" spans="1:39" s="464" customFormat="1" ht="15" customHeight="1">
      <c r="A37" s="592"/>
      <c r="B37" s="557">
        <v>143049</v>
      </c>
      <c r="C37" s="558" t="s">
        <v>327</v>
      </c>
      <c r="D37" s="544" t="s">
        <v>282</v>
      </c>
      <c r="E37" s="433" t="s">
        <v>269</v>
      </c>
      <c r="F37" s="546" t="s">
        <v>13</v>
      </c>
      <c r="G37" s="546"/>
      <c r="H37" s="546"/>
      <c r="I37" s="547" t="s">
        <v>13</v>
      </c>
      <c r="J37" s="548"/>
      <c r="K37" s="546"/>
      <c r="L37" s="546" t="s">
        <v>13</v>
      </c>
      <c r="M37" s="583"/>
      <c r="N37" s="546"/>
      <c r="O37" s="547" t="s">
        <v>328</v>
      </c>
      <c r="P37" s="547"/>
      <c r="Q37" s="547"/>
      <c r="R37" s="546" t="s">
        <v>13</v>
      </c>
      <c r="S37" s="546"/>
      <c r="T37" s="546"/>
      <c r="U37" s="546" t="s">
        <v>13</v>
      </c>
      <c r="V37" s="567" t="s">
        <v>289</v>
      </c>
      <c r="W37" s="547" t="s">
        <v>13</v>
      </c>
      <c r="X37" s="547" t="s">
        <v>13</v>
      </c>
      <c r="Y37" s="546"/>
      <c r="Z37" s="546"/>
      <c r="AA37" s="546" t="s">
        <v>13</v>
      </c>
      <c r="AB37" s="546"/>
      <c r="AC37" s="561" t="s">
        <v>271</v>
      </c>
      <c r="AD37" s="547" t="s">
        <v>13</v>
      </c>
      <c r="AE37" s="567" t="s">
        <v>289</v>
      </c>
      <c r="AF37" s="585" t="s">
        <v>12</v>
      </c>
      <c r="AG37" s="546" t="s">
        <v>13</v>
      </c>
      <c r="AH37" s="561" t="s">
        <v>271</v>
      </c>
      <c r="AI37" s="593" t="s">
        <v>289</v>
      </c>
      <c r="AJ37" s="546" t="s">
        <v>13</v>
      </c>
      <c r="AK37" s="425">
        <v>132</v>
      </c>
      <c r="AL37" s="425">
        <v>180</v>
      </c>
      <c r="AM37" s="551">
        <v>48</v>
      </c>
    </row>
    <row r="38" spans="1:39" s="464" customFormat="1" ht="15" customHeight="1">
      <c r="A38" s="592"/>
      <c r="B38" s="594"/>
      <c r="C38" s="438"/>
      <c r="D38" s="559" t="s">
        <v>174</v>
      </c>
      <c r="E38" s="574" t="s">
        <v>269</v>
      </c>
      <c r="F38" s="546"/>
      <c r="G38" s="546"/>
      <c r="H38" s="546"/>
      <c r="I38" s="547"/>
      <c r="J38" s="548"/>
      <c r="K38" s="546"/>
      <c r="L38" s="546"/>
      <c r="M38" s="546"/>
      <c r="N38" s="546"/>
      <c r="O38" s="547"/>
      <c r="P38" s="547"/>
      <c r="Q38" s="547"/>
      <c r="R38" s="546"/>
      <c r="S38" s="546"/>
      <c r="T38" s="546"/>
      <c r="U38" s="546"/>
      <c r="V38" s="549"/>
      <c r="W38" s="547"/>
      <c r="X38" s="547"/>
      <c r="Y38" s="546"/>
      <c r="Z38" s="546"/>
      <c r="AA38" s="546"/>
      <c r="AB38" s="546"/>
      <c r="AC38" s="549"/>
      <c r="AD38" s="547"/>
      <c r="AE38" s="547"/>
      <c r="AF38" s="546"/>
      <c r="AG38" s="546"/>
      <c r="AH38" s="546"/>
      <c r="AI38" s="546"/>
      <c r="AJ38" s="546"/>
      <c r="AK38" s="425"/>
      <c r="AL38" s="425"/>
      <c r="AM38" s="551"/>
    </row>
    <row r="39" spans="1:39" s="464" customFormat="1" ht="15" customHeight="1">
      <c r="A39" s="592"/>
      <c r="B39" s="594"/>
      <c r="C39" s="543"/>
      <c r="D39" s="559" t="s">
        <v>178</v>
      </c>
      <c r="E39" s="574" t="s">
        <v>269</v>
      </c>
      <c r="F39" s="546"/>
      <c r="G39" s="546"/>
      <c r="H39" s="546"/>
      <c r="I39" s="547"/>
      <c r="J39" s="548"/>
      <c r="K39" s="546"/>
      <c r="L39" s="546"/>
      <c r="M39" s="546"/>
      <c r="N39" s="546"/>
      <c r="O39" s="547"/>
      <c r="P39" s="547"/>
      <c r="Q39" s="547"/>
      <c r="R39" s="546"/>
      <c r="S39" s="546"/>
      <c r="T39" s="546"/>
      <c r="U39" s="546"/>
      <c r="V39" s="549"/>
      <c r="W39" s="547"/>
      <c r="X39" s="547"/>
      <c r="Y39" s="546"/>
      <c r="Z39" s="546"/>
      <c r="AA39" s="546"/>
      <c r="AB39" s="546"/>
      <c r="AC39" s="549"/>
      <c r="AD39" s="547"/>
      <c r="AE39" s="547"/>
      <c r="AF39" s="546"/>
      <c r="AG39" s="546"/>
      <c r="AH39" s="546"/>
      <c r="AI39" s="546"/>
      <c r="AJ39" s="546"/>
      <c r="AK39" s="425"/>
      <c r="AL39" s="425"/>
      <c r="AM39" s="551"/>
    </row>
    <row r="40" spans="1:39" s="464" customFormat="1" ht="15" customHeight="1">
      <c r="A40" s="592"/>
      <c r="B40" s="594"/>
      <c r="C40" s="543"/>
      <c r="D40" s="559" t="s">
        <v>180</v>
      </c>
      <c r="E40" s="574" t="s">
        <v>269</v>
      </c>
      <c r="F40" s="546"/>
      <c r="G40" s="546"/>
      <c r="H40" s="546"/>
      <c r="I40" s="547"/>
      <c r="J40" s="548"/>
      <c r="K40" s="546"/>
      <c r="L40" s="546"/>
      <c r="M40" s="546"/>
      <c r="N40" s="546"/>
      <c r="O40" s="547"/>
      <c r="P40" s="547"/>
      <c r="Q40" s="547"/>
      <c r="R40" s="546"/>
      <c r="S40" s="546"/>
      <c r="T40" s="546"/>
      <c r="U40" s="546"/>
      <c r="V40" s="549"/>
      <c r="W40" s="547"/>
      <c r="X40" s="547"/>
      <c r="Y40" s="546"/>
      <c r="Z40" s="546"/>
      <c r="AA40" s="546"/>
      <c r="AB40" s="546"/>
      <c r="AC40" s="549"/>
      <c r="AD40" s="547"/>
      <c r="AE40" s="547"/>
      <c r="AF40" s="546"/>
      <c r="AG40" s="546"/>
      <c r="AH40" s="546"/>
      <c r="AI40" s="546"/>
      <c r="AJ40" s="546"/>
      <c r="AK40" s="425"/>
      <c r="AL40" s="425"/>
      <c r="AM40" s="551"/>
    </row>
    <row r="41" spans="1:39" s="464" customFormat="1" ht="15" customHeight="1">
      <c r="A41" s="592"/>
      <c r="B41" s="557">
        <v>143103</v>
      </c>
      <c r="C41" s="558" t="s">
        <v>329</v>
      </c>
      <c r="D41" s="559" t="s">
        <v>183</v>
      </c>
      <c r="E41" s="433" t="s">
        <v>269</v>
      </c>
      <c r="F41" s="546" t="s">
        <v>13</v>
      </c>
      <c r="G41" s="546"/>
      <c r="H41" s="546"/>
      <c r="I41" s="547" t="s">
        <v>13</v>
      </c>
      <c r="J41" s="548"/>
      <c r="K41" s="546"/>
      <c r="L41" s="546" t="s">
        <v>13</v>
      </c>
      <c r="M41" s="583"/>
      <c r="N41" s="546"/>
      <c r="O41" s="547" t="s">
        <v>13</v>
      </c>
      <c r="P41" s="547"/>
      <c r="Q41" s="561" t="s">
        <v>271</v>
      </c>
      <c r="R41" s="546" t="s">
        <v>13</v>
      </c>
      <c r="S41" s="567" t="s">
        <v>279</v>
      </c>
      <c r="T41" s="546"/>
      <c r="U41" s="546" t="s">
        <v>82</v>
      </c>
      <c r="V41" s="549"/>
      <c r="W41" s="547"/>
      <c r="X41" s="547" t="s">
        <v>13</v>
      </c>
      <c r="Y41" s="546"/>
      <c r="Z41" s="546"/>
      <c r="AA41" s="546" t="s">
        <v>13</v>
      </c>
      <c r="AB41" s="546"/>
      <c r="AC41" s="567" t="s">
        <v>279</v>
      </c>
      <c r="AD41" s="547" t="s">
        <v>13</v>
      </c>
      <c r="AE41" s="561" t="s">
        <v>271</v>
      </c>
      <c r="AF41" s="546"/>
      <c r="AG41" s="546" t="s">
        <v>13</v>
      </c>
      <c r="AH41" s="546" t="s">
        <v>13</v>
      </c>
      <c r="AI41" s="561" t="s">
        <v>278</v>
      </c>
      <c r="AJ41" s="546" t="s">
        <v>330</v>
      </c>
      <c r="AK41" s="425">
        <v>132</v>
      </c>
      <c r="AL41" s="425">
        <v>192</v>
      </c>
      <c r="AM41" s="551">
        <v>60</v>
      </c>
    </row>
    <row r="42" spans="1:39" s="464" customFormat="1" ht="15" customHeight="1">
      <c r="A42" s="592"/>
      <c r="B42" s="557">
        <v>143154</v>
      </c>
      <c r="C42" s="558" t="s">
        <v>331</v>
      </c>
      <c r="D42" s="559" t="s">
        <v>185</v>
      </c>
      <c r="E42" s="433" t="s">
        <v>269</v>
      </c>
      <c r="F42" s="546" t="s">
        <v>13</v>
      </c>
      <c r="G42" s="546"/>
      <c r="H42" s="546" t="s">
        <v>13</v>
      </c>
      <c r="I42" s="548"/>
      <c r="J42" s="561" t="s">
        <v>276</v>
      </c>
      <c r="K42" s="546" t="s">
        <v>13</v>
      </c>
      <c r="L42" s="546" t="s">
        <v>13</v>
      </c>
      <c r="M42" s="546"/>
      <c r="N42" s="546"/>
      <c r="O42" s="547" t="s">
        <v>13</v>
      </c>
      <c r="P42" s="547"/>
      <c r="Q42" s="547" t="s">
        <v>13</v>
      </c>
      <c r="R42" s="546" t="s">
        <v>13</v>
      </c>
      <c r="S42" s="583"/>
      <c r="T42" s="546"/>
      <c r="U42" s="571" t="s">
        <v>316</v>
      </c>
      <c r="V42" s="567" t="s">
        <v>332</v>
      </c>
      <c r="W42" s="547"/>
      <c r="X42" s="567" t="s">
        <v>288</v>
      </c>
      <c r="Y42" s="546"/>
      <c r="Z42" s="546"/>
      <c r="AA42" s="546" t="s">
        <v>13</v>
      </c>
      <c r="AB42" s="561" t="s">
        <v>271</v>
      </c>
      <c r="AC42" s="549"/>
      <c r="AD42" s="547" t="s">
        <v>13</v>
      </c>
      <c r="AE42" s="567" t="s">
        <v>288</v>
      </c>
      <c r="AF42" s="546"/>
      <c r="AG42" s="583"/>
      <c r="AH42" s="595"/>
      <c r="AI42" s="567" t="s">
        <v>333</v>
      </c>
      <c r="AJ42" s="546"/>
      <c r="AK42" s="425">
        <v>132</v>
      </c>
      <c r="AL42" s="425">
        <v>192</v>
      </c>
      <c r="AM42" s="551">
        <v>60</v>
      </c>
    </row>
    <row r="43" spans="1:39" s="464" customFormat="1" ht="15" customHeight="1">
      <c r="A43" s="592"/>
      <c r="B43" s="557">
        <v>143260</v>
      </c>
      <c r="C43" s="558" t="s">
        <v>334</v>
      </c>
      <c r="D43" s="559" t="s">
        <v>186</v>
      </c>
      <c r="E43" s="433" t="s">
        <v>269</v>
      </c>
      <c r="F43" s="546" t="s">
        <v>13</v>
      </c>
      <c r="G43" s="546"/>
      <c r="H43" s="546"/>
      <c r="I43" s="547" t="s">
        <v>13</v>
      </c>
      <c r="J43" s="548"/>
      <c r="K43" s="546"/>
      <c r="L43" s="546" t="s">
        <v>13</v>
      </c>
      <c r="M43" s="546"/>
      <c r="N43" s="546"/>
      <c r="O43" s="547" t="s">
        <v>13</v>
      </c>
      <c r="P43" s="547"/>
      <c r="Q43" s="547"/>
      <c r="R43" s="546" t="s">
        <v>13</v>
      </c>
      <c r="S43" s="546"/>
      <c r="T43" s="546"/>
      <c r="U43" s="546" t="s">
        <v>13</v>
      </c>
      <c r="V43" s="549"/>
      <c r="W43" s="547"/>
      <c r="X43" s="547" t="s">
        <v>13</v>
      </c>
      <c r="Y43" s="546"/>
      <c r="Z43" s="546"/>
      <c r="AA43" s="546" t="s">
        <v>13</v>
      </c>
      <c r="AB43" s="546"/>
      <c r="AC43" s="549"/>
      <c r="AD43" s="547" t="s">
        <v>13</v>
      </c>
      <c r="AE43" s="547"/>
      <c r="AF43" s="546"/>
      <c r="AG43" s="546" t="s">
        <v>13</v>
      </c>
      <c r="AH43" s="546"/>
      <c r="AI43" s="546"/>
      <c r="AJ43" s="546" t="s">
        <v>13</v>
      </c>
      <c r="AK43" s="425">
        <v>132</v>
      </c>
      <c r="AL43" s="425">
        <v>132</v>
      </c>
      <c r="AM43" s="551">
        <v>0</v>
      </c>
    </row>
    <row r="44" spans="1:39" s="464" customFormat="1" ht="15" customHeight="1">
      <c r="A44" s="592"/>
      <c r="B44" s="557">
        <v>142980</v>
      </c>
      <c r="C44" s="565" t="s">
        <v>335</v>
      </c>
      <c r="D44" s="559" t="s">
        <v>297</v>
      </c>
      <c r="E44" s="433" t="s">
        <v>269</v>
      </c>
      <c r="F44" s="546" t="s">
        <v>13</v>
      </c>
      <c r="G44" s="546"/>
      <c r="H44" s="546"/>
      <c r="I44" s="547" t="s">
        <v>13</v>
      </c>
      <c r="J44" s="548" t="s">
        <v>13</v>
      </c>
      <c r="K44" s="546"/>
      <c r="L44" s="546" t="s">
        <v>13</v>
      </c>
      <c r="M44" s="561" t="s">
        <v>271</v>
      </c>
      <c r="N44" s="546" t="s">
        <v>85</v>
      </c>
      <c r="O44" s="547" t="s">
        <v>13</v>
      </c>
      <c r="P44" s="547"/>
      <c r="Q44" s="547"/>
      <c r="R44" s="546" t="s">
        <v>82</v>
      </c>
      <c r="S44" s="561" t="s">
        <v>271</v>
      </c>
      <c r="T44" s="561" t="s">
        <v>271</v>
      </c>
      <c r="U44" s="546" t="s">
        <v>13</v>
      </c>
      <c r="W44" s="547"/>
      <c r="X44" s="547" t="s">
        <v>82</v>
      </c>
      <c r="Y44" s="577" t="s">
        <v>291</v>
      </c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425">
        <v>72</v>
      </c>
      <c r="AL44" s="425">
        <v>120</v>
      </c>
      <c r="AM44" s="551">
        <v>48</v>
      </c>
    </row>
    <row r="45" spans="1:39" s="464" customFormat="1" ht="15" customHeight="1">
      <c r="A45" s="592"/>
      <c r="B45" s="557">
        <v>111147</v>
      </c>
      <c r="C45" s="558" t="s">
        <v>336</v>
      </c>
      <c r="D45" s="559" t="s">
        <v>304</v>
      </c>
      <c r="E45" s="574" t="s">
        <v>269</v>
      </c>
      <c r="F45" s="546" t="s">
        <v>337</v>
      </c>
      <c r="G45" s="546"/>
      <c r="H45" s="546"/>
      <c r="I45" s="547" t="s">
        <v>13</v>
      </c>
      <c r="J45" s="548"/>
      <c r="K45" s="546"/>
      <c r="L45" s="546" t="s">
        <v>13</v>
      </c>
      <c r="M45" s="561" t="s">
        <v>294</v>
      </c>
      <c r="N45" s="546"/>
      <c r="O45" s="547" t="s">
        <v>13</v>
      </c>
      <c r="P45" s="547"/>
      <c r="Q45" s="561" t="s">
        <v>276</v>
      </c>
      <c r="R45" s="546" t="s">
        <v>13</v>
      </c>
      <c r="S45" s="546"/>
      <c r="T45" s="593" t="s">
        <v>15</v>
      </c>
      <c r="U45" s="546" t="s">
        <v>13</v>
      </c>
      <c r="V45" s="549"/>
      <c r="W45" s="547"/>
      <c r="X45" s="547" t="s">
        <v>13</v>
      </c>
      <c r="Y45" s="546"/>
      <c r="Z45" s="546"/>
      <c r="AA45" s="546" t="s">
        <v>13</v>
      </c>
      <c r="AB45" s="561" t="s">
        <v>294</v>
      </c>
      <c r="AC45" s="549"/>
      <c r="AD45" s="547" t="s">
        <v>13</v>
      </c>
      <c r="AE45" s="561" t="s">
        <v>294</v>
      </c>
      <c r="AF45" s="546"/>
      <c r="AG45" s="546" t="s">
        <v>13</v>
      </c>
      <c r="AH45" s="546"/>
      <c r="AI45" s="546"/>
      <c r="AJ45" s="546" t="s">
        <v>13</v>
      </c>
      <c r="AK45" s="425">
        <v>132</v>
      </c>
      <c r="AL45" s="425">
        <v>180</v>
      </c>
      <c r="AM45" s="551">
        <v>48</v>
      </c>
    </row>
    <row r="46" spans="1:39" s="464" customFormat="1" ht="15" customHeight="1">
      <c r="A46" s="591" t="s">
        <v>261</v>
      </c>
      <c r="B46" s="586"/>
      <c r="C46" s="536" t="s">
        <v>65</v>
      </c>
      <c r="D46" s="537" t="s">
        <v>67</v>
      </c>
      <c r="E46" s="538" t="s">
        <v>68</v>
      </c>
      <c r="F46" s="425">
        <v>1</v>
      </c>
      <c r="G46" s="425">
        <v>2</v>
      </c>
      <c r="H46" s="425">
        <v>3</v>
      </c>
      <c r="I46" s="425">
        <v>4</v>
      </c>
      <c r="J46" s="425">
        <v>5</v>
      </c>
      <c r="K46" s="425">
        <v>6</v>
      </c>
      <c r="L46" s="425">
        <v>7</v>
      </c>
      <c r="M46" s="425">
        <v>8</v>
      </c>
      <c r="N46" s="425">
        <v>9</v>
      </c>
      <c r="O46" s="425">
        <v>10</v>
      </c>
      <c r="P46" s="425">
        <v>11</v>
      </c>
      <c r="Q46" s="425">
        <v>12</v>
      </c>
      <c r="R46" s="425">
        <v>13</v>
      </c>
      <c r="S46" s="425">
        <v>14</v>
      </c>
      <c r="T46" s="425">
        <v>15</v>
      </c>
      <c r="U46" s="425">
        <v>16</v>
      </c>
      <c r="V46" s="425">
        <v>17</v>
      </c>
      <c r="W46" s="425">
        <v>18</v>
      </c>
      <c r="X46" s="425">
        <v>19</v>
      </c>
      <c r="Y46" s="425">
        <v>20</v>
      </c>
      <c r="Z46" s="425">
        <v>21</v>
      </c>
      <c r="AA46" s="425">
        <v>22</v>
      </c>
      <c r="AB46" s="425">
        <v>23</v>
      </c>
      <c r="AC46" s="425">
        <v>24</v>
      </c>
      <c r="AD46" s="425">
        <v>25</v>
      </c>
      <c r="AE46" s="425">
        <v>26</v>
      </c>
      <c r="AF46" s="425">
        <v>27</v>
      </c>
      <c r="AG46" s="425">
        <v>28</v>
      </c>
      <c r="AH46" s="425">
        <v>29</v>
      </c>
      <c r="AI46" s="425">
        <v>30</v>
      </c>
      <c r="AJ46" s="425">
        <v>31</v>
      </c>
      <c r="AK46" s="426" t="s">
        <v>10</v>
      </c>
      <c r="AL46" s="427" t="s">
        <v>69</v>
      </c>
      <c r="AM46" s="427" t="s">
        <v>70</v>
      </c>
    </row>
    <row r="47" spans="1:39" ht="15" customHeight="1">
      <c r="A47" s="591"/>
      <c r="B47" s="586"/>
      <c r="C47" s="536" t="s">
        <v>262</v>
      </c>
      <c r="D47" s="537" t="s">
        <v>74</v>
      </c>
      <c r="E47" s="538"/>
      <c r="F47" s="425" t="s">
        <v>75</v>
      </c>
      <c r="G47" s="425" t="s">
        <v>75</v>
      </c>
      <c r="H47" s="425" t="s">
        <v>76</v>
      </c>
      <c r="I47" s="425" t="s">
        <v>76</v>
      </c>
      <c r="J47" s="425" t="s">
        <v>77</v>
      </c>
      <c r="K47" s="425" t="s">
        <v>76</v>
      </c>
      <c r="L47" s="425" t="s">
        <v>15</v>
      </c>
      <c r="M47" s="425" t="s">
        <v>75</v>
      </c>
      <c r="N47" s="425" t="s">
        <v>75</v>
      </c>
      <c r="O47" s="425" t="s">
        <v>76</v>
      </c>
      <c r="P47" s="425" t="s">
        <v>76</v>
      </c>
      <c r="Q47" s="425" t="s">
        <v>77</v>
      </c>
      <c r="R47" s="425" t="s">
        <v>76</v>
      </c>
      <c r="S47" s="425" t="s">
        <v>15</v>
      </c>
      <c r="T47" s="425" t="s">
        <v>75</v>
      </c>
      <c r="U47" s="425" t="s">
        <v>75</v>
      </c>
      <c r="V47" s="425" t="s">
        <v>76</v>
      </c>
      <c r="W47" s="425" t="s">
        <v>76</v>
      </c>
      <c r="X47" s="425" t="s">
        <v>77</v>
      </c>
      <c r="Y47" s="425" t="s">
        <v>76</v>
      </c>
      <c r="Z47" s="425" t="s">
        <v>15</v>
      </c>
      <c r="AA47" s="425" t="s">
        <v>75</v>
      </c>
      <c r="AB47" s="425" t="s">
        <v>75</v>
      </c>
      <c r="AC47" s="425" t="s">
        <v>76</v>
      </c>
      <c r="AD47" s="425" t="s">
        <v>76</v>
      </c>
      <c r="AE47" s="425" t="s">
        <v>77</v>
      </c>
      <c r="AF47" s="425" t="s">
        <v>76</v>
      </c>
      <c r="AG47" s="425" t="s">
        <v>15</v>
      </c>
      <c r="AH47" s="425" t="s">
        <v>75</v>
      </c>
      <c r="AI47" s="425" t="s">
        <v>75</v>
      </c>
      <c r="AJ47" s="425" t="s">
        <v>76</v>
      </c>
      <c r="AK47" s="426"/>
      <c r="AL47" s="427"/>
      <c r="AM47" s="427"/>
    </row>
    <row r="48" spans="1:39" ht="15" customHeight="1">
      <c r="A48" s="591"/>
      <c r="B48" s="557">
        <v>117315</v>
      </c>
      <c r="C48" s="558" t="s">
        <v>338</v>
      </c>
      <c r="D48" s="559" t="s">
        <v>268</v>
      </c>
      <c r="E48" s="433" t="s">
        <v>114</v>
      </c>
      <c r="F48" s="567" t="s">
        <v>288</v>
      </c>
      <c r="G48" s="546" t="s">
        <v>13</v>
      </c>
      <c r="H48" s="567" t="s">
        <v>279</v>
      </c>
      <c r="I48" s="547"/>
      <c r="J48" s="548" t="s">
        <v>82</v>
      </c>
      <c r="K48" s="546" t="s">
        <v>82</v>
      </c>
      <c r="L48" s="546"/>
      <c r="M48" s="549" t="s">
        <v>13</v>
      </c>
      <c r="N48" s="567" t="s">
        <v>279</v>
      </c>
      <c r="O48" s="547" t="s">
        <v>81</v>
      </c>
      <c r="P48" s="547" t="s">
        <v>13</v>
      </c>
      <c r="Q48" s="547"/>
      <c r="R48" s="567" t="s">
        <v>279</v>
      </c>
      <c r="S48" s="546" t="s">
        <v>13</v>
      </c>
      <c r="T48" s="546"/>
      <c r="U48" s="567" t="s">
        <v>279</v>
      </c>
      <c r="V48" s="546" t="s">
        <v>13</v>
      </c>
      <c r="W48" s="547"/>
      <c r="X48" s="547"/>
      <c r="Y48" s="577" t="s">
        <v>291</v>
      </c>
      <c r="Z48" s="577"/>
      <c r="AA48" s="577"/>
      <c r="AB48" s="577"/>
      <c r="AC48" s="577"/>
      <c r="AD48" s="577"/>
      <c r="AE48" s="577"/>
      <c r="AF48" s="577"/>
      <c r="AG48" s="577"/>
      <c r="AH48" s="577"/>
      <c r="AI48" s="577"/>
      <c r="AJ48" s="577"/>
      <c r="AK48" s="425">
        <v>72</v>
      </c>
      <c r="AL48" s="425">
        <v>126</v>
      </c>
      <c r="AM48" s="551">
        <v>54</v>
      </c>
    </row>
    <row r="49" spans="1:39" ht="15" customHeight="1">
      <c r="A49" s="591"/>
      <c r="B49" s="557">
        <v>142964</v>
      </c>
      <c r="C49" s="565" t="s">
        <v>339</v>
      </c>
      <c r="D49" s="559" t="s">
        <v>274</v>
      </c>
      <c r="E49" s="433" t="s">
        <v>114</v>
      </c>
      <c r="F49" s="567" t="s">
        <v>289</v>
      </c>
      <c r="G49" s="546" t="s">
        <v>13</v>
      </c>
      <c r="H49" s="546"/>
      <c r="I49" s="547"/>
      <c r="J49" s="548" t="s">
        <v>13</v>
      </c>
      <c r="K49" s="546"/>
      <c r="L49" s="567" t="s">
        <v>279</v>
      </c>
      <c r="M49" s="549" t="s">
        <v>13</v>
      </c>
      <c r="N49" s="567" t="s">
        <v>279</v>
      </c>
      <c r="O49" s="547"/>
      <c r="P49" s="547" t="s">
        <v>13</v>
      </c>
      <c r="Q49" s="547" t="s">
        <v>13</v>
      </c>
      <c r="R49" s="546"/>
      <c r="S49" s="546" t="s">
        <v>13</v>
      </c>
      <c r="T49" s="546" t="s">
        <v>13</v>
      </c>
      <c r="U49" s="546"/>
      <c r="V49" s="569"/>
      <c r="W49" s="547"/>
      <c r="X49" s="547"/>
      <c r="Y49" s="569"/>
      <c r="Z49" s="546"/>
      <c r="AA49" s="546"/>
      <c r="AB49" s="549" t="s">
        <v>13</v>
      </c>
      <c r="AC49" s="546"/>
      <c r="AD49" s="547"/>
      <c r="AE49" s="547" t="s">
        <v>13</v>
      </c>
      <c r="AF49" s="562" t="s">
        <v>279</v>
      </c>
      <c r="AG49" s="567" t="s">
        <v>279</v>
      </c>
      <c r="AH49" s="546" t="s">
        <v>13</v>
      </c>
      <c r="AI49" s="567" t="s">
        <v>279</v>
      </c>
      <c r="AJ49" s="546"/>
      <c r="AK49" s="425">
        <v>132</v>
      </c>
      <c r="AL49" s="425">
        <v>186</v>
      </c>
      <c r="AM49" s="551">
        <v>54</v>
      </c>
    </row>
    <row r="50" spans="1:39" ht="15" customHeight="1">
      <c r="A50" s="556" t="s">
        <v>266</v>
      </c>
      <c r="B50" s="557">
        <v>143146</v>
      </c>
      <c r="C50" s="558" t="s">
        <v>340</v>
      </c>
      <c r="D50" s="544" t="s">
        <v>282</v>
      </c>
      <c r="E50" s="433" t="s">
        <v>114</v>
      </c>
      <c r="F50" s="560"/>
      <c r="G50" s="546" t="s">
        <v>13</v>
      </c>
      <c r="H50" s="546"/>
      <c r="I50" s="547"/>
      <c r="J50" s="548" t="s">
        <v>122</v>
      </c>
      <c r="K50" s="546"/>
      <c r="L50" s="546"/>
      <c r="M50" s="549" t="s">
        <v>13</v>
      </c>
      <c r="N50" s="546"/>
      <c r="O50" s="547"/>
      <c r="P50" s="596" t="s">
        <v>341</v>
      </c>
      <c r="Q50" s="547"/>
      <c r="R50" s="546"/>
      <c r="S50" s="546" t="s">
        <v>13</v>
      </c>
      <c r="T50" s="546"/>
      <c r="U50" s="569"/>
      <c r="V50" s="546" t="s">
        <v>13</v>
      </c>
      <c r="W50" s="547"/>
      <c r="X50" s="547"/>
      <c r="Y50" s="546" t="s">
        <v>13</v>
      </c>
      <c r="Z50" s="546"/>
      <c r="AA50" s="546"/>
      <c r="AB50" s="549" t="s">
        <v>13</v>
      </c>
      <c r="AC50" s="546"/>
      <c r="AD50" s="547"/>
      <c r="AE50" s="547" t="s">
        <v>82</v>
      </c>
      <c r="AF50" s="546" t="s">
        <v>81</v>
      </c>
      <c r="AG50" s="546"/>
      <c r="AH50" s="546" t="s">
        <v>13</v>
      </c>
      <c r="AI50" s="562" t="s">
        <v>342</v>
      </c>
      <c r="AJ50" s="546"/>
      <c r="AK50" s="425">
        <v>132</v>
      </c>
      <c r="AL50" s="425">
        <v>132</v>
      </c>
      <c r="AM50" s="551">
        <v>0</v>
      </c>
    </row>
    <row r="51" spans="1:39" ht="15" customHeight="1">
      <c r="A51" s="556"/>
      <c r="B51" s="557"/>
      <c r="C51" s="558"/>
      <c r="D51" s="559" t="s">
        <v>174</v>
      </c>
      <c r="E51" s="433"/>
      <c r="F51" s="560"/>
      <c r="G51" s="546"/>
      <c r="H51" s="546"/>
      <c r="I51" s="547"/>
      <c r="J51" s="548"/>
      <c r="K51" s="546"/>
      <c r="L51" s="546"/>
      <c r="M51" s="549"/>
      <c r="N51" s="546"/>
      <c r="O51" s="547"/>
      <c r="P51" s="547"/>
      <c r="Q51" s="547"/>
      <c r="R51" s="546"/>
      <c r="S51" s="546"/>
      <c r="T51" s="546"/>
      <c r="U51" s="569"/>
      <c r="V51" s="546"/>
      <c r="W51" s="547"/>
      <c r="X51" s="547"/>
      <c r="Y51" s="546"/>
      <c r="Z51" s="546"/>
      <c r="AA51" s="546"/>
      <c r="AB51" s="549"/>
      <c r="AC51" s="546"/>
      <c r="AD51" s="547"/>
      <c r="AE51" s="547"/>
      <c r="AF51" s="546"/>
      <c r="AG51" s="546"/>
      <c r="AH51" s="546"/>
      <c r="AI51" s="546"/>
      <c r="AJ51" s="546"/>
      <c r="AK51" s="425"/>
      <c r="AL51" s="425"/>
      <c r="AM51" s="551"/>
    </row>
    <row r="52" spans="1:39" ht="15" customHeight="1">
      <c r="A52" s="556"/>
      <c r="B52" s="557"/>
      <c r="C52" s="558"/>
      <c r="D52" s="559" t="s">
        <v>178</v>
      </c>
      <c r="E52" s="433" t="s">
        <v>114</v>
      </c>
      <c r="F52" s="560"/>
      <c r="G52" s="546"/>
      <c r="H52" s="546"/>
      <c r="I52" s="547"/>
      <c r="J52" s="548"/>
      <c r="K52" s="546"/>
      <c r="L52" s="546"/>
      <c r="M52" s="549"/>
      <c r="N52" s="546"/>
      <c r="O52" s="547"/>
      <c r="P52" s="547"/>
      <c r="Q52" s="547"/>
      <c r="R52" s="546"/>
      <c r="S52" s="546"/>
      <c r="T52" s="546"/>
      <c r="U52" s="546"/>
      <c r="V52" s="546"/>
      <c r="W52" s="547"/>
      <c r="X52" s="547"/>
      <c r="Y52" s="546"/>
      <c r="Z52" s="546"/>
      <c r="AA52" s="546"/>
      <c r="AB52" s="549"/>
      <c r="AC52" s="546"/>
      <c r="AD52" s="547"/>
      <c r="AE52" s="547"/>
      <c r="AF52" s="546"/>
      <c r="AG52" s="546"/>
      <c r="AH52" s="546"/>
      <c r="AI52" s="546"/>
      <c r="AJ52" s="546"/>
      <c r="AK52" s="425"/>
      <c r="AL52" s="425"/>
      <c r="AM52" s="551"/>
    </row>
    <row r="53" spans="1:39" s="464" customFormat="1" ht="15" customHeight="1">
      <c r="A53" s="556"/>
      <c r="B53" s="594"/>
      <c r="C53" s="543"/>
      <c r="D53" s="559" t="s">
        <v>180</v>
      </c>
      <c r="E53" s="433" t="s">
        <v>114</v>
      </c>
      <c r="F53" s="560"/>
      <c r="G53" s="546"/>
      <c r="H53" s="546"/>
      <c r="I53" s="547"/>
      <c r="J53" s="548"/>
      <c r="K53" s="546"/>
      <c r="L53" s="546"/>
      <c r="M53" s="549"/>
      <c r="N53" s="546"/>
      <c r="O53" s="547"/>
      <c r="P53" s="547"/>
      <c r="Q53" s="547"/>
      <c r="R53" s="546"/>
      <c r="S53" s="583"/>
      <c r="T53" s="546"/>
      <c r="U53" s="546"/>
      <c r="V53" s="546"/>
      <c r="W53" s="547"/>
      <c r="X53" s="547"/>
      <c r="Y53" s="546"/>
      <c r="Z53" s="546"/>
      <c r="AA53" s="546"/>
      <c r="AB53" s="549"/>
      <c r="AC53" s="546"/>
      <c r="AD53" s="547"/>
      <c r="AE53" s="547"/>
      <c r="AF53" s="546"/>
      <c r="AG53" s="546"/>
      <c r="AH53" s="546"/>
      <c r="AI53" s="546"/>
      <c r="AJ53" s="546"/>
      <c r="AK53" s="425"/>
      <c r="AL53" s="425"/>
      <c r="AM53" s="551"/>
    </row>
    <row r="54" spans="1:39" s="464" customFormat="1" ht="15" customHeight="1">
      <c r="A54" s="556"/>
      <c r="B54" s="557"/>
      <c r="C54" s="565"/>
      <c r="D54" s="559" t="s">
        <v>183</v>
      </c>
      <c r="E54" s="433" t="s">
        <v>114</v>
      </c>
      <c r="F54" s="560"/>
      <c r="G54" s="546"/>
      <c r="H54" s="546"/>
      <c r="I54" s="547"/>
      <c r="J54" s="548"/>
      <c r="K54" s="546"/>
      <c r="L54" s="546"/>
      <c r="M54" s="549"/>
      <c r="N54" s="546"/>
      <c r="O54" s="547"/>
      <c r="P54" s="547"/>
      <c r="Q54" s="547"/>
      <c r="R54" s="546"/>
      <c r="S54" s="546"/>
      <c r="T54" s="546"/>
      <c r="U54" s="546"/>
      <c r="V54" s="546"/>
      <c r="W54" s="547"/>
      <c r="X54" s="547"/>
      <c r="Y54" s="546"/>
      <c r="Z54" s="546"/>
      <c r="AA54" s="546"/>
      <c r="AB54" s="549"/>
      <c r="AC54" s="546"/>
      <c r="AD54" s="547"/>
      <c r="AE54" s="547"/>
      <c r="AF54" s="546"/>
      <c r="AG54" s="546"/>
      <c r="AH54" s="546"/>
      <c r="AI54" s="546"/>
      <c r="AJ54" s="546"/>
      <c r="AK54" s="425"/>
      <c r="AL54" s="425"/>
      <c r="AM54" s="551"/>
    </row>
    <row r="55" spans="1:39" s="464" customFormat="1" ht="15" customHeight="1">
      <c r="A55" s="556"/>
      <c r="B55" s="557">
        <v>143073</v>
      </c>
      <c r="C55" s="565" t="s">
        <v>343</v>
      </c>
      <c r="D55" s="559" t="s">
        <v>185</v>
      </c>
      <c r="E55" s="433" t="s">
        <v>114</v>
      </c>
      <c r="F55" s="560"/>
      <c r="G55" s="546" t="s">
        <v>13</v>
      </c>
      <c r="H55" s="567" t="s">
        <v>279</v>
      </c>
      <c r="I55" s="547"/>
      <c r="J55" s="548" t="s">
        <v>13</v>
      </c>
      <c r="K55" s="546"/>
      <c r="L55" s="546"/>
      <c r="M55" s="549" t="s">
        <v>89</v>
      </c>
      <c r="N55" s="546"/>
      <c r="O55" s="597" t="s">
        <v>89</v>
      </c>
      <c r="P55" s="547" t="s">
        <v>82</v>
      </c>
      <c r="Q55" s="547"/>
      <c r="R55" s="546"/>
      <c r="S55" s="546" t="s">
        <v>89</v>
      </c>
      <c r="T55" s="546" t="s">
        <v>89</v>
      </c>
      <c r="U55" s="546"/>
      <c r="V55" s="546"/>
      <c r="W55" s="547"/>
      <c r="X55" s="547"/>
      <c r="Y55" s="546"/>
      <c r="Z55" s="546"/>
      <c r="AA55" s="567"/>
      <c r="AB55" s="549" t="s">
        <v>13</v>
      </c>
      <c r="AC55" s="546"/>
      <c r="AD55" s="547"/>
      <c r="AE55" s="547" t="s">
        <v>13</v>
      </c>
      <c r="AG55" s="546"/>
      <c r="AH55" s="546" t="s">
        <v>13</v>
      </c>
      <c r="AI55" s="567" t="s">
        <v>279</v>
      </c>
      <c r="AJ55" s="546" t="s">
        <v>13</v>
      </c>
      <c r="AK55" s="425">
        <v>132</v>
      </c>
      <c r="AL55" s="425">
        <v>180</v>
      </c>
      <c r="AM55" s="551">
        <v>48</v>
      </c>
    </row>
    <row r="56" spans="1:39" s="464" customFormat="1" ht="15" customHeight="1">
      <c r="A56" s="556"/>
      <c r="B56" s="557">
        <v>118087</v>
      </c>
      <c r="C56" s="558" t="s">
        <v>344</v>
      </c>
      <c r="D56" s="559" t="s">
        <v>186</v>
      </c>
      <c r="E56" s="433" t="s">
        <v>114</v>
      </c>
      <c r="F56" s="567" t="s">
        <v>85</v>
      </c>
      <c r="G56" s="546" t="s">
        <v>13</v>
      </c>
      <c r="H56" s="546"/>
      <c r="I56" s="547"/>
      <c r="J56" s="548" t="s">
        <v>13</v>
      </c>
      <c r="K56" s="546"/>
      <c r="L56" s="567" t="s">
        <v>279</v>
      </c>
      <c r="M56" s="549" t="s">
        <v>13</v>
      </c>
      <c r="N56" s="546"/>
      <c r="O56" s="547" t="s">
        <v>13</v>
      </c>
      <c r="P56" s="547" t="s">
        <v>82</v>
      </c>
      <c r="Q56" s="547"/>
      <c r="R56" s="546"/>
      <c r="S56" s="546" t="s">
        <v>13</v>
      </c>
      <c r="T56" s="546"/>
      <c r="U56" s="562" t="s">
        <v>279</v>
      </c>
      <c r="V56" s="546" t="s">
        <v>13</v>
      </c>
      <c r="W56" s="547"/>
      <c r="X56" s="547" t="s">
        <v>13</v>
      </c>
      <c r="Y56" s="546" t="s">
        <v>13</v>
      </c>
      <c r="Z56" s="567" t="s">
        <v>345</v>
      </c>
      <c r="AA56" s="546"/>
      <c r="AB56" s="549" t="s">
        <v>13</v>
      </c>
      <c r="AC56" s="546"/>
      <c r="AD56" s="547"/>
      <c r="AE56" s="547"/>
      <c r="AF56" s="567" t="s">
        <v>342</v>
      </c>
      <c r="AG56" s="583"/>
      <c r="AH56" s="546" t="s">
        <v>13</v>
      </c>
      <c r="AI56" s="598"/>
      <c r="AJ56" s="546"/>
      <c r="AK56" s="425">
        <v>132</v>
      </c>
      <c r="AL56" s="425">
        <v>186</v>
      </c>
      <c r="AM56" s="551">
        <v>54</v>
      </c>
    </row>
    <row r="57" spans="1:39" s="464" customFormat="1" ht="15" customHeight="1">
      <c r="A57" s="556"/>
      <c r="B57" s="557">
        <v>142999</v>
      </c>
      <c r="C57" s="565" t="s">
        <v>346</v>
      </c>
      <c r="D57" s="559" t="s">
        <v>297</v>
      </c>
      <c r="E57" s="433" t="s">
        <v>114</v>
      </c>
      <c r="F57" s="560"/>
      <c r="G57" s="546" t="s">
        <v>13</v>
      </c>
      <c r="H57" s="598"/>
      <c r="I57" s="547"/>
      <c r="J57" s="548" t="s">
        <v>13</v>
      </c>
      <c r="K57" s="567" t="s">
        <v>279</v>
      </c>
      <c r="L57" s="546"/>
      <c r="M57" s="549" t="s">
        <v>13</v>
      </c>
      <c r="N57" s="567" t="s">
        <v>279</v>
      </c>
      <c r="O57" s="547"/>
      <c r="P57" s="547" t="s">
        <v>13</v>
      </c>
      <c r="Q57" s="547" t="s">
        <v>13</v>
      </c>
      <c r="R57" s="546"/>
      <c r="S57" s="546" t="s">
        <v>13</v>
      </c>
      <c r="U57" s="546"/>
      <c r="V57" s="546" t="s">
        <v>82</v>
      </c>
      <c r="W57" s="547"/>
      <c r="X57" s="547"/>
      <c r="Y57" s="577" t="s">
        <v>291</v>
      </c>
      <c r="Z57" s="577"/>
      <c r="AA57" s="577"/>
      <c r="AB57" s="577"/>
      <c r="AC57" s="577"/>
      <c r="AD57" s="577"/>
      <c r="AE57" s="577"/>
      <c r="AF57" s="577"/>
      <c r="AG57" s="577"/>
      <c r="AH57" s="577"/>
      <c r="AI57" s="577"/>
      <c r="AJ57" s="577"/>
      <c r="AK57" s="425">
        <v>72</v>
      </c>
      <c r="AL57" s="425">
        <v>114</v>
      </c>
      <c r="AM57" s="551">
        <v>42</v>
      </c>
    </row>
    <row r="58" spans="1:39" s="464" customFormat="1" ht="15" customHeight="1">
      <c r="A58" s="556"/>
      <c r="B58" s="564">
        <v>124869</v>
      </c>
      <c r="C58" s="565" t="s">
        <v>347</v>
      </c>
      <c r="D58" s="559" t="s">
        <v>304</v>
      </c>
      <c r="E58" s="433" t="s">
        <v>114</v>
      </c>
      <c r="F58" s="560"/>
      <c r="G58" s="546" t="s">
        <v>13</v>
      </c>
      <c r="H58" s="598"/>
      <c r="I58" s="547"/>
      <c r="J58" s="548" t="s">
        <v>13</v>
      </c>
      <c r="K58" s="567" t="s">
        <v>279</v>
      </c>
      <c r="L58" s="583"/>
      <c r="M58" s="549" t="s">
        <v>13</v>
      </c>
      <c r="N58" s="593" t="s">
        <v>13</v>
      </c>
      <c r="O58" s="547"/>
      <c r="P58" s="547" t="s">
        <v>13</v>
      </c>
      <c r="Q58" s="567" t="s">
        <v>279</v>
      </c>
      <c r="R58" s="546"/>
      <c r="S58" s="546" t="s">
        <v>13</v>
      </c>
      <c r="T58" s="567" t="s">
        <v>279</v>
      </c>
      <c r="U58" s="546"/>
      <c r="V58" s="546" t="s">
        <v>13</v>
      </c>
      <c r="W58" s="547"/>
      <c r="X58" s="547"/>
      <c r="Y58" s="577" t="s">
        <v>291</v>
      </c>
      <c r="Z58" s="577"/>
      <c r="AA58" s="577"/>
      <c r="AB58" s="577"/>
      <c r="AC58" s="577"/>
      <c r="AD58" s="577"/>
      <c r="AE58" s="577"/>
      <c r="AF58" s="577"/>
      <c r="AG58" s="577"/>
      <c r="AH58" s="577"/>
      <c r="AI58" s="577"/>
      <c r="AJ58" s="577"/>
      <c r="AK58" s="425">
        <v>72</v>
      </c>
      <c r="AL58" s="425">
        <v>114</v>
      </c>
      <c r="AM58" s="551">
        <v>42</v>
      </c>
    </row>
    <row r="59" spans="1:39" s="464" customFormat="1" ht="15" customHeight="1">
      <c r="A59" s="591" t="s">
        <v>261</v>
      </c>
      <c r="B59" s="586"/>
      <c r="C59" s="536" t="s">
        <v>65</v>
      </c>
      <c r="D59" s="537" t="s">
        <v>67</v>
      </c>
      <c r="E59" s="538" t="s">
        <v>68</v>
      </c>
      <c r="F59" s="425">
        <v>1</v>
      </c>
      <c r="G59" s="425">
        <v>2</v>
      </c>
      <c r="H59" s="425">
        <v>3</v>
      </c>
      <c r="I59" s="425">
        <v>4</v>
      </c>
      <c r="J59" s="425">
        <v>5</v>
      </c>
      <c r="K59" s="425">
        <v>6</v>
      </c>
      <c r="L59" s="425">
        <v>7</v>
      </c>
      <c r="M59" s="425">
        <v>8</v>
      </c>
      <c r="N59" s="425">
        <v>9</v>
      </c>
      <c r="O59" s="425">
        <v>10</v>
      </c>
      <c r="P59" s="425">
        <v>11</v>
      </c>
      <c r="Q59" s="425">
        <v>12</v>
      </c>
      <c r="R59" s="425">
        <v>13</v>
      </c>
      <c r="S59" s="425">
        <v>14</v>
      </c>
      <c r="T59" s="425">
        <v>15</v>
      </c>
      <c r="U59" s="425">
        <v>16</v>
      </c>
      <c r="V59" s="425">
        <v>17</v>
      </c>
      <c r="W59" s="425">
        <v>18</v>
      </c>
      <c r="X59" s="425">
        <v>19</v>
      </c>
      <c r="Y59" s="425">
        <v>20</v>
      </c>
      <c r="Z59" s="425">
        <v>21</v>
      </c>
      <c r="AA59" s="425">
        <v>22</v>
      </c>
      <c r="AB59" s="425">
        <v>23</v>
      </c>
      <c r="AC59" s="425">
        <v>24</v>
      </c>
      <c r="AD59" s="425">
        <v>25</v>
      </c>
      <c r="AE59" s="425">
        <v>26</v>
      </c>
      <c r="AF59" s="425">
        <v>27</v>
      </c>
      <c r="AG59" s="425">
        <v>28</v>
      </c>
      <c r="AH59" s="425">
        <v>29</v>
      </c>
      <c r="AI59" s="425">
        <v>30</v>
      </c>
      <c r="AJ59" s="425">
        <v>31</v>
      </c>
      <c r="AK59" s="426" t="s">
        <v>10</v>
      </c>
      <c r="AL59" s="427" t="s">
        <v>69</v>
      </c>
      <c r="AM59" s="427" t="s">
        <v>70</v>
      </c>
    </row>
    <row r="60" spans="1:39" ht="15" customHeight="1">
      <c r="A60" s="587" t="s">
        <v>266</v>
      </c>
      <c r="B60" s="586"/>
      <c r="C60" s="536" t="s">
        <v>262</v>
      </c>
      <c r="D60" s="537" t="s">
        <v>74</v>
      </c>
      <c r="E60" s="538"/>
      <c r="F60" s="425" t="s">
        <v>75</v>
      </c>
      <c r="G60" s="425" t="s">
        <v>75</v>
      </c>
      <c r="H60" s="425" t="s">
        <v>76</v>
      </c>
      <c r="I60" s="425" t="s">
        <v>76</v>
      </c>
      <c r="J60" s="425" t="s">
        <v>77</v>
      </c>
      <c r="K60" s="425" t="s">
        <v>76</v>
      </c>
      <c r="L60" s="425" t="s">
        <v>15</v>
      </c>
      <c r="M60" s="425" t="s">
        <v>75</v>
      </c>
      <c r="N60" s="425" t="s">
        <v>75</v>
      </c>
      <c r="O60" s="425" t="s">
        <v>76</v>
      </c>
      <c r="P60" s="425" t="s">
        <v>76</v>
      </c>
      <c r="Q60" s="425" t="s">
        <v>77</v>
      </c>
      <c r="R60" s="425" t="s">
        <v>76</v>
      </c>
      <c r="S60" s="425" t="s">
        <v>15</v>
      </c>
      <c r="T60" s="425" t="s">
        <v>75</v>
      </c>
      <c r="U60" s="425" t="s">
        <v>75</v>
      </c>
      <c r="V60" s="425" t="s">
        <v>76</v>
      </c>
      <c r="W60" s="425" t="s">
        <v>76</v>
      </c>
      <c r="X60" s="425" t="s">
        <v>77</v>
      </c>
      <c r="Y60" s="425" t="s">
        <v>76</v>
      </c>
      <c r="Z60" s="425" t="s">
        <v>15</v>
      </c>
      <c r="AA60" s="425" t="s">
        <v>75</v>
      </c>
      <c r="AB60" s="425" t="s">
        <v>75</v>
      </c>
      <c r="AC60" s="425" t="s">
        <v>76</v>
      </c>
      <c r="AD60" s="425" t="s">
        <v>76</v>
      </c>
      <c r="AE60" s="425" t="s">
        <v>77</v>
      </c>
      <c r="AF60" s="425" t="s">
        <v>76</v>
      </c>
      <c r="AG60" s="425" t="s">
        <v>15</v>
      </c>
      <c r="AH60" s="425" t="s">
        <v>75</v>
      </c>
      <c r="AI60" s="425" t="s">
        <v>75</v>
      </c>
      <c r="AJ60" s="425" t="s">
        <v>76</v>
      </c>
      <c r="AK60" s="426"/>
      <c r="AL60" s="427"/>
      <c r="AM60" s="427"/>
    </row>
    <row r="61" spans="1:39" ht="15" customHeight="1">
      <c r="A61" s="587"/>
      <c r="B61" s="581">
        <v>143235</v>
      </c>
      <c r="C61" s="558" t="s">
        <v>348</v>
      </c>
      <c r="D61" s="559" t="s">
        <v>268</v>
      </c>
      <c r="E61" s="433" t="s">
        <v>114</v>
      </c>
      <c r="F61" s="560"/>
      <c r="G61" s="567" t="s">
        <v>279</v>
      </c>
      <c r="H61" s="546" t="s">
        <v>13</v>
      </c>
      <c r="I61" s="437" t="s">
        <v>12</v>
      </c>
      <c r="J61" s="567" t="s">
        <v>289</v>
      </c>
      <c r="K61" s="546" t="s">
        <v>13</v>
      </c>
      <c r="L61" s="567" t="s">
        <v>279</v>
      </c>
      <c r="M61" s="562" t="s">
        <v>279</v>
      </c>
      <c r="N61" s="546" t="s">
        <v>13</v>
      </c>
      <c r="O61" s="547"/>
      <c r="P61" s="567" t="s">
        <v>279</v>
      </c>
      <c r="Q61" s="437" t="s">
        <v>12</v>
      </c>
      <c r="R61" s="546"/>
      <c r="S61" s="567" t="s">
        <v>288</v>
      </c>
      <c r="T61" s="546" t="s">
        <v>13</v>
      </c>
      <c r="U61" s="546"/>
      <c r="V61" s="546" t="s">
        <v>13</v>
      </c>
      <c r="W61" s="547" t="s">
        <v>13</v>
      </c>
      <c r="X61" s="567" t="s">
        <v>289</v>
      </c>
      <c r="Y61" s="546"/>
      <c r="Z61" s="577" t="s">
        <v>349</v>
      </c>
      <c r="AA61" s="577"/>
      <c r="AB61" s="577"/>
      <c r="AC61" s="577"/>
      <c r="AD61" s="577"/>
      <c r="AE61" s="577"/>
      <c r="AF61" s="577"/>
      <c r="AG61" s="577"/>
      <c r="AH61" s="577"/>
      <c r="AI61" s="577"/>
      <c r="AJ61" s="577"/>
      <c r="AK61" s="425">
        <v>78</v>
      </c>
      <c r="AL61" s="425">
        <v>138</v>
      </c>
      <c r="AM61" s="551">
        <v>60</v>
      </c>
    </row>
    <row r="62" spans="1:39" ht="15" customHeight="1">
      <c r="A62" s="587"/>
      <c r="B62" s="581">
        <v>142930</v>
      </c>
      <c r="C62" s="565" t="s">
        <v>350</v>
      </c>
      <c r="D62" s="559" t="s">
        <v>274</v>
      </c>
      <c r="E62" s="433" t="s">
        <v>114</v>
      </c>
      <c r="F62" s="560"/>
      <c r="G62" s="567" t="s">
        <v>279</v>
      </c>
      <c r="H62" s="546" t="s">
        <v>13</v>
      </c>
      <c r="I62" s="567" t="s">
        <v>279</v>
      </c>
      <c r="J62" s="548"/>
      <c r="K62" s="546" t="s">
        <v>13</v>
      </c>
      <c r="L62" s="546"/>
      <c r="M62" s="567" t="s">
        <v>279</v>
      </c>
      <c r="N62" s="546" t="s">
        <v>13</v>
      </c>
      <c r="O62" s="547"/>
      <c r="P62" s="437" t="s">
        <v>12</v>
      </c>
      <c r="Q62" s="547" t="s">
        <v>89</v>
      </c>
      <c r="R62" s="546"/>
      <c r="T62" s="546" t="s">
        <v>13</v>
      </c>
      <c r="U62" s="546"/>
      <c r="V62" s="567" t="s">
        <v>279</v>
      </c>
      <c r="W62" s="547" t="s">
        <v>13</v>
      </c>
      <c r="X62" s="547"/>
      <c r="Y62" s="567" t="s">
        <v>89</v>
      </c>
      <c r="Z62" s="546" t="s">
        <v>13</v>
      </c>
      <c r="AA62" s="546"/>
      <c r="AB62" s="549"/>
      <c r="AC62" s="546" t="s">
        <v>13</v>
      </c>
      <c r="AD62" s="547"/>
      <c r="AE62" s="547"/>
      <c r="AF62" s="546" t="s">
        <v>13</v>
      </c>
      <c r="AH62" s="546"/>
      <c r="AI62" s="546" t="s">
        <v>13</v>
      </c>
      <c r="AJ62" s="546"/>
      <c r="AK62" s="425">
        <v>132</v>
      </c>
      <c r="AL62" s="425">
        <v>192</v>
      </c>
      <c r="AM62" s="551">
        <v>60</v>
      </c>
    </row>
    <row r="63" spans="1:39" ht="15" customHeight="1">
      <c r="A63" s="587"/>
      <c r="B63" s="581">
        <v>142948</v>
      </c>
      <c r="C63" s="558" t="s">
        <v>351</v>
      </c>
      <c r="D63" s="544" t="s">
        <v>282</v>
      </c>
      <c r="E63" s="433" t="s">
        <v>114</v>
      </c>
      <c r="F63" s="599" t="s">
        <v>352</v>
      </c>
      <c r="G63" s="546"/>
      <c r="H63" s="546" t="s">
        <v>13</v>
      </c>
      <c r="I63" s="547"/>
      <c r="J63" s="567" t="s">
        <v>279</v>
      </c>
      <c r="K63" s="546" t="s">
        <v>353</v>
      </c>
      <c r="L63" s="546"/>
      <c r="M63" s="567" t="s">
        <v>279</v>
      </c>
      <c r="N63" s="546" t="s">
        <v>13</v>
      </c>
      <c r="O63" s="547"/>
      <c r="P63" s="567" t="s">
        <v>354</v>
      </c>
      <c r="Q63" s="547" t="s">
        <v>353</v>
      </c>
      <c r="R63" s="546"/>
      <c r="S63" s="567" t="s">
        <v>355</v>
      </c>
      <c r="T63" s="569"/>
      <c r="U63" s="546"/>
      <c r="V63" s="546" t="s">
        <v>13</v>
      </c>
      <c r="W63" s="547" t="s">
        <v>13</v>
      </c>
      <c r="X63" s="547"/>
      <c r="Y63" s="562" t="s">
        <v>279</v>
      </c>
      <c r="Z63" s="546" t="s">
        <v>13</v>
      </c>
      <c r="AA63" s="546"/>
      <c r="AB63" s="567" t="s">
        <v>279</v>
      </c>
      <c r="AC63" s="546" t="s">
        <v>13</v>
      </c>
      <c r="AD63" s="547"/>
      <c r="AE63" s="547"/>
      <c r="AF63" s="546" t="s">
        <v>13</v>
      </c>
      <c r="AH63" s="567" t="s">
        <v>356</v>
      </c>
      <c r="AI63" s="546" t="s">
        <v>13</v>
      </c>
      <c r="AJ63" s="546"/>
      <c r="AK63" s="425">
        <v>126</v>
      </c>
      <c r="AL63" s="425">
        <v>186</v>
      </c>
      <c r="AM63" s="551">
        <v>60</v>
      </c>
    </row>
    <row r="64" spans="1:39" ht="15" customHeight="1">
      <c r="A64" s="587"/>
      <c r="B64" s="581"/>
      <c r="C64" s="558"/>
      <c r="D64" s="559" t="s">
        <v>174</v>
      </c>
      <c r="E64" s="433"/>
      <c r="F64" s="560"/>
      <c r="G64" s="546"/>
      <c r="H64" s="546"/>
      <c r="I64" s="547"/>
      <c r="J64" s="548"/>
      <c r="K64" s="546"/>
      <c r="L64" s="546"/>
      <c r="M64" s="549"/>
      <c r="N64" s="546"/>
      <c r="O64" s="547"/>
      <c r="P64" s="547"/>
      <c r="Q64" s="547"/>
      <c r="R64" s="546"/>
      <c r="S64" s="546"/>
      <c r="T64" s="546"/>
      <c r="U64" s="546"/>
      <c r="V64" s="546"/>
      <c r="W64" s="547"/>
      <c r="X64" s="547"/>
      <c r="Y64" s="546"/>
      <c r="Z64" s="546"/>
      <c r="AA64" s="546"/>
      <c r="AB64" s="549"/>
      <c r="AC64" s="546"/>
      <c r="AD64" s="547"/>
      <c r="AE64" s="547"/>
      <c r="AF64" s="546"/>
      <c r="AG64" s="546"/>
      <c r="AH64" s="546"/>
      <c r="AI64" s="546"/>
      <c r="AJ64" s="546"/>
      <c r="AK64" s="425"/>
      <c r="AL64" s="425"/>
      <c r="AM64" s="551"/>
    </row>
    <row r="65" spans="1:179" s="588" customFormat="1" ht="15" customHeight="1">
      <c r="A65" s="587"/>
      <c r="B65" s="600"/>
      <c r="C65" s="601"/>
      <c r="D65" s="559" t="s">
        <v>178</v>
      </c>
      <c r="E65" s="433" t="s">
        <v>114</v>
      </c>
      <c r="F65" s="560"/>
      <c r="G65" s="546"/>
      <c r="H65" s="546"/>
      <c r="I65" s="547"/>
      <c r="J65" s="548"/>
      <c r="K65" s="546"/>
      <c r="L65" s="546"/>
      <c r="M65" s="549"/>
      <c r="N65" s="546"/>
      <c r="O65" s="547"/>
      <c r="P65" s="547"/>
      <c r="Q65" s="547"/>
      <c r="R65" s="546"/>
      <c r="S65" s="546"/>
      <c r="T65" s="546"/>
      <c r="U65" s="546"/>
      <c r="V65" s="546"/>
      <c r="W65" s="547"/>
      <c r="X65" s="547"/>
      <c r="Y65" s="546"/>
      <c r="Z65" s="546"/>
      <c r="AA65" s="546"/>
      <c r="AB65" s="549"/>
      <c r="AC65" s="546"/>
      <c r="AD65" s="547"/>
      <c r="AE65" s="547"/>
      <c r="AF65" s="546"/>
      <c r="AG65" s="546"/>
      <c r="AH65" s="546"/>
      <c r="AI65" s="546"/>
      <c r="AJ65" s="546"/>
      <c r="AK65" s="425"/>
      <c r="AL65" s="425"/>
      <c r="AM65" s="551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  <c r="BT65" s="552"/>
      <c r="BU65" s="552"/>
      <c r="BV65" s="552"/>
      <c r="BW65" s="552"/>
      <c r="BX65" s="552"/>
      <c r="BY65" s="552"/>
      <c r="BZ65" s="552"/>
      <c r="CA65" s="552"/>
      <c r="CB65" s="552"/>
      <c r="CC65" s="552"/>
      <c r="CD65" s="552"/>
      <c r="CE65" s="552"/>
      <c r="CF65" s="552"/>
      <c r="CG65" s="552"/>
      <c r="CH65" s="552"/>
      <c r="CI65" s="552"/>
      <c r="CJ65" s="552"/>
      <c r="CK65" s="552"/>
      <c r="CL65" s="552"/>
      <c r="CM65" s="552"/>
      <c r="CN65" s="552"/>
      <c r="CO65" s="552"/>
      <c r="CP65" s="552"/>
      <c r="CQ65" s="552"/>
      <c r="CR65" s="552"/>
      <c r="CS65" s="552"/>
      <c r="CT65" s="552"/>
      <c r="CU65" s="552"/>
      <c r="CV65" s="552"/>
      <c r="CW65" s="552"/>
      <c r="CX65" s="552"/>
      <c r="CY65" s="552"/>
      <c r="CZ65" s="552"/>
      <c r="DA65" s="552"/>
      <c r="DB65" s="552"/>
      <c r="DC65" s="552"/>
      <c r="DD65" s="552"/>
      <c r="DE65" s="552"/>
      <c r="DF65" s="552"/>
      <c r="DG65" s="552"/>
      <c r="DH65" s="552"/>
      <c r="DI65" s="552"/>
      <c r="DJ65" s="552"/>
      <c r="DK65" s="552"/>
      <c r="DL65" s="552"/>
      <c r="DM65" s="552"/>
      <c r="DN65" s="552"/>
      <c r="DO65" s="552"/>
      <c r="DP65" s="552"/>
      <c r="DQ65" s="552"/>
      <c r="DR65" s="552"/>
      <c r="DS65" s="552"/>
      <c r="DT65" s="552"/>
      <c r="DU65" s="552"/>
      <c r="DV65" s="552"/>
      <c r="DW65" s="552"/>
      <c r="DX65" s="552"/>
      <c r="DY65" s="552"/>
      <c r="DZ65" s="552"/>
      <c r="EA65" s="552"/>
      <c r="EB65" s="552"/>
      <c r="EC65" s="552"/>
      <c r="ED65" s="552"/>
      <c r="EE65" s="552"/>
      <c r="EF65" s="552"/>
      <c r="EG65" s="552"/>
      <c r="EH65" s="552"/>
      <c r="EI65" s="552"/>
      <c r="EJ65" s="552"/>
      <c r="EK65" s="552"/>
      <c r="EL65" s="552"/>
      <c r="EM65" s="552"/>
      <c r="EN65" s="552"/>
      <c r="EO65" s="552"/>
      <c r="EP65" s="552"/>
      <c r="EQ65" s="552"/>
      <c r="ER65" s="552"/>
      <c r="ES65" s="552"/>
      <c r="ET65" s="552"/>
      <c r="EU65" s="552"/>
      <c r="EV65" s="552"/>
      <c r="EW65" s="552"/>
      <c r="EX65" s="552"/>
      <c r="EY65" s="552"/>
      <c r="EZ65" s="552"/>
      <c r="FA65" s="552"/>
      <c r="FB65" s="552"/>
      <c r="FC65" s="552"/>
      <c r="FD65" s="552"/>
      <c r="FE65" s="552"/>
      <c r="FF65" s="552"/>
      <c r="FG65" s="552"/>
      <c r="FH65" s="552"/>
      <c r="FI65" s="552"/>
      <c r="FJ65" s="552"/>
      <c r="FK65" s="552"/>
      <c r="FL65" s="552"/>
      <c r="FM65" s="552"/>
      <c r="FN65" s="552"/>
      <c r="FO65" s="552"/>
      <c r="FP65" s="552"/>
      <c r="FQ65" s="552"/>
      <c r="FR65" s="552"/>
      <c r="FS65" s="552"/>
      <c r="FT65" s="552"/>
      <c r="FU65" s="552"/>
      <c r="FV65" s="552"/>
      <c r="FW65" s="552"/>
    </row>
    <row r="66" spans="1:179" s="464" customFormat="1" ht="15" customHeight="1">
      <c r="A66" s="587"/>
      <c r="B66" s="594"/>
      <c r="C66" s="543"/>
      <c r="D66" s="559" t="s">
        <v>180</v>
      </c>
      <c r="E66" s="433" t="s">
        <v>114</v>
      </c>
      <c r="F66" s="560"/>
      <c r="G66" s="546"/>
      <c r="H66" s="546"/>
      <c r="I66" s="547"/>
      <c r="J66" s="548"/>
      <c r="K66" s="546"/>
      <c r="L66" s="546"/>
      <c r="M66" s="549"/>
      <c r="N66" s="546"/>
      <c r="O66" s="547"/>
      <c r="P66" s="547"/>
      <c r="Q66" s="547"/>
      <c r="R66" s="546"/>
      <c r="S66" s="546"/>
      <c r="T66" s="546"/>
      <c r="U66" s="546"/>
      <c r="V66" s="546"/>
      <c r="W66" s="547"/>
      <c r="X66" s="547"/>
      <c r="Y66" s="546"/>
      <c r="Z66" s="546"/>
      <c r="AA66" s="546"/>
      <c r="AB66" s="549"/>
      <c r="AC66" s="546"/>
      <c r="AD66" s="547"/>
      <c r="AE66" s="547"/>
      <c r="AF66" s="546"/>
      <c r="AG66" s="546"/>
      <c r="AH66" s="546"/>
      <c r="AI66" s="546"/>
      <c r="AJ66" s="546"/>
      <c r="AK66" s="425"/>
      <c r="AL66" s="425"/>
      <c r="AM66" s="551"/>
    </row>
    <row r="67" spans="1:179" s="464" customFormat="1" ht="15" customHeight="1">
      <c r="A67" s="587"/>
      <c r="B67" s="581">
        <v>143197</v>
      </c>
      <c r="C67" s="558" t="s">
        <v>357</v>
      </c>
      <c r="D67" s="559" t="s">
        <v>183</v>
      </c>
      <c r="E67" s="433" t="s">
        <v>114</v>
      </c>
      <c r="F67" s="560"/>
      <c r="G67" s="546" t="s">
        <v>13</v>
      </c>
      <c r="H67" s="583"/>
      <c r="I67" s="567" t="s">
        <v>279</v>
      </c>
      <c r="J67" s="567" t="s">
        <v>288</v>
      </c>
      <c r="K67" s="546" t="s">
        <v>13</v>
      </c>
      <c r="L67" s="546"/>
      <c r="M67" s="549"/>
      <c r="N67" s="546" t="s">
        <v>13</v>
      </c>
      <c r="O67" s="547"/>
      <c r="P67" s="567" t="s">
        <v>279</v>
      </c>
      <c r="Q67" s="547" t="s">
        <v>13</v>
      </c>
      <c r="R67" s="546"/>
      <c r="S67" s="546"/>
      <c r="T67" s="546" t="s">
        <v>358</v>
      </c>
      <c r="U67" s="546"/>
      <c r="V67" s="546"/>
      <c r="W67" s="547" t="s">
        <v>13</v>
      </c>
      <c r="X67" s="547"/>
      <c r="Y67" s="567" t="s">
        <v>279</v>
      </c>
      <c r="Z67" s="546" t="s">
        <v>13</v>
      </c>
      <c r="AA67" s="567" t="s">
        <v>279</v>
      </c>
      <c r="AB67" s="549"/>
      <c r="AC67" s="546"/>
      <c r="AD67" s="547" t="s">
        <v>13</v>
      </c>
      <c r="AE67" s="562" t="s">
        <v>279</v>
      </c>
      <c r="AF67" s="546" t="s">
        <v>13</v>
      </c>
      <c r="AG67" s="567" t="s">
        <v>277</v>
      </c>
      <c r="AH67" s="567" t="s">
        <v>279</v>
      </c>
      <c r="AI67" s="546" t="s">
        <v>13</v>
      </c>
      <c r="AJ67" s="546"/>
      <c r="AK67" s="425">
        <v>132</v>
      </c>
      <c r="AL67" s="425">
        <v>192</v>
      </c>
      <c r="AM67" s="551">
        <v>60</v>
      </c>
    </row>
    <row r="68" spans="1:179" s="464" customFormat="1" ht="15" customHeight="1">
      <c r="A68" s="587"/>
      <c r="B68" s="581">
        <v>142921</v>
      </c>
      <c r="C68" s="558" t="s">
        <v>359</v>
      </c>
      <c r="D68" s="559" t="s">
        <v>185</v>
      </c>
      <c r="E68" s="433" t="s">
        <v>114</v>
      </c>
      <c r="F68" s="560"/>
      <c r="G68" s="583"/>
      <c r="H68" s="546" t="s">
        <v>13</v>
      </c>
      <c r="I68" s="547"/>
      <c r="J68" s="547"/>
      <c r="K68" s="546" t="s">
        <v>13</v>
      </c>
      <c r="L68" s="546"/>
      <c r="M68" s="583"/>
      <c r="N68" s="546" t="s">
        <v>13</v>
      </c>
      <c r="O68" s="562" t="s">
        <v>279</v>
      </c>
      <c r="P68" s="602"/>
      <c r="Q68" s="547" t="s">
        <v>353</v>
      </c>
      <c r="R68" s="567" t="s">
        <v>279</v>
      </c>
      <c r="S68" s="546"/>
      <c r="T68" s="546" t="s">
        <v>13</v>
      </c>
      <c r="U68" s="546"/>
      <c r="V68" s="546"/>
      <c r="W68" s="547" t="s">
        <v>13</v>
      </c>
      <c r="X68" s="547"/>
      <c r="Y68" s="567" t="s">
        <v>360</v>
      </c>
      <c r="Z68" s="546" t="s">
        <v>13</v>
      </c>
      <c r="AA68" s="583"/>
      <c r="AB68" s="549"/>
      <c r="AC68" s="546" t="s">
        <v>13</v>
      </c>
      <c r="AD68" s="603" t="s">
        <v>166</v>
      </c>
      <c r="AE68" s="547" t="s">
        <v>81</v>
      </c>
      <c r="AF68" s="546" t="s">
        <v>82</v>
      </c>
      <c r="AG68" s="546"/>
      <c r="AH68" s="598"/>
      <c r="AI68" s="546" t="s">
        <v>82</v>
      </c>
      <c r="AJ68" s="546"/>
      <c r="AK68" s="425">
        <v>132</v>
      </c>
      <c r="AL68" s="425">
        <v>192</v>
      </c>
      <c r="AM68" s="551">
        <v>60</v>
      </c>
    </row>
    <row r="69" spans="1:179" s="464" customFormat="1" ht="15" customHeight="1">
      <c r="A69" s="587"/>
      <c r="B69" s="581">
        <v>143022</v>
      </c>
      <c r="C69" s="558" t="s">
        <v>361</v>
      </c>
      <c r="D69" s="559" t="s">
        <v>186</v>
      </c>
      <c r="E69" s="433" t="s">
        <v>114</v>
      </c>
      <c r="F69" s="560"/>
      <c r="G69" s="546"/>
      <c r="H69" s="546" t="s">
        <v>13</v>
      </c>
      <c r="I69" s="547" t="s">
        <v>13</v>
      </c>
      <c r="J69" s="567" t="s">
        <v>279</v>
      </c>
      <c r="K69" s="437" t="s">
        <v>12</v>
      </c>
      <c r="L69" s="546" t="s">
        <v>13</v>
      </c>
      <c r="M69" s="549"/>
      <c r="N69" s="546"/>
      <c r="O69" s="567" t="s">
        <v>279</v>
      </c>
      <c r="P69" s="547" t="s">
        <v>81</v>
      </c>
      <c r="Q69" s="567" t="s">
        <v>279</v>
      </c>
      <c r="R69" s="546"/>
      <c r="S69" s="567" t="s">
        <v>279</v>
      </c>
      <c r="T69" s="567" t="s">
        <v>279</v>
      </c>
      <c r="U69" s="546"/>
      <c r="V69" s="604" t="s">
        <v>82</v>
      </c>
      <c r="W69" s="547" t="s">
        <v>353</v>
      </c>
      <c r="X69" s="547" t="s">
        <v>13</v>
      </c>
      <c r="Y69" s="546" t="s">
        <v>13</v>
      </c>
      <c r="Z69" s="546" t="s">
        <v>13</v>
      </c>
      <c r="AA69" s="605" t="s">
        <v>279</v>
      </c>
      <c r="AB69" s="606" t="s">
        <v>116</v>
      </c>
      <c r="AC69" s="607" t="s">
        <v>81</v>
      </c>
      <c r="AD69" s="562" t="s">
        <v>279</v>
      </c>
      <c r="AE69" s="567" t="s">
        <v>360</v>
      </c>
      <c r="AF69" s="546" t="s">
        <v>13</v>
      </c>
      <c r="AG69" s="546"/>
      <c r="AH69" s="567" t="s">
        <v>277</v>
      </c>
      <c r="AJ69" s="608" t="s">
        <v>362</v>
      </c>
      <c r="AK69" s="425">
        <v>132</v>
      </c>
      <c r="AL69" s="425">
        <v>192</v>
      </c>
      <c r="AM69" s="551">
        <v>60</v>
      </c>
    </row>
    <row r="70" spans="1:179" s="464" customFormat="1" ht="15" customHeight="1">
      <c r="A70" s="587"/>
      <c r="B70" s="557">
        <v>142913</v>
      </c>
      <c r="C70" s="558" t="s">
        <v>363</v>
      </c>
      <c r="D70" s="559" t="s">
        <v>297</v>
      </c>
      <c r="E70" s="433" t="s">
        <v>114</v>
      </c>
      <c r="F70" s="567" t="s">
        <v>279</v>
      </c>
      <c r="G70" s="567" t="s">
        <v>279</v>
      </c>
      <c r="H70" s="546" t="s">
        <v>13</v>
      </c>
      <c r="I70" s="562" t="s">
        <v>279</v>
      </c>
      <c r="J70" s="547" t="s">
        <v>13</v>
      </c>
      <c r="K70" s="546" t="s">
        <v>13</v>
      </c>
      <c r="L70" s="546"/>
      <c r="M70" s="549"/>
      <c r="N70" s="546" t="s">
        <v>13</v>
      </c>
      <c r="O70" s="547"/>
      <c r="P70" s="547"/>
      <c r="Q70" s="547" t="s">
        <v>13</v>
      </c>
      <c r="R70" s="546" t="s">
        <v>13</v>
      </c>
      <c r="S70" s="546"/>
      <c r="T70" s="546" t="s">
        <v>13</v>
      </c>
      <c r="U70" s="546"/>
      <c r="V70" s="546" t="s">
        <v>81</v>
      </c>
      <c r="W70" s="547" t="s">
        <v>13</v>
      </c>
      <c r="X70" s="547" t="s">
        <v>13</v>
      </c>
      <c r="Y70" s="546"/>
      <c r="Z70" s="583"/>
      <c r="AA70" s="593"/>
      <c r="AB70" s="593"/>
      <c r="AC70" s="546" t="s">
        <v>82</v>
      </c>
      <c r="AD70" s="609"/>
      <c r="AE70" s="609"/>
      <c r="AF70" s="593"/>
      <c r="AG70" s="593"/>
      <c r="AH70" s="593"/>
      <c r="AI70" s="593"/>
      <c r="AJ70" s="593"/>
      <c r="AK70" s="425">
        <v>132</v>
      </c>
      <c r="AL70" s="425">
        <v>162</v>
      </c>
      <c r="AM70" s="551">
        <v>30</v>
      </c>
    </row>
    <row r="71" spans="1:179" s="464" customFormat="1" ht="15" customHeight="1">
      <c r="A71" s="587"/>
      <c r="B71" s="557">
        <v>143243</v>
      </c>
      <c r="C71" s="558" t="s">
        <v>364</v>
      </c>
      <c r="D71" s="559" t="s">
        <v>304</v>
      </c>
      <c r="E71" s="433" t="s">
        <v>114</v>
      </c>
      <c r="F71" s="583"/>
      <c r="G71" s="546"/>
      <c r="H71" s="546" t="s">
        <v>13</v>
      </c>
      <c r="I71" s="547"/>
      <c r="J71" s="548"/>
      <c r="K71" s="546" t="s">
        <v>13</v>
      </c>
      <c r="L71" s="546"/>
      <c r="M71" s="567" t="s">
        <v>279</v>
      </c>
      <c r="N71" s="546" t="s">
        <v>13</v>
      </c>
      <c r="O71" s="547"/>
      <c r="P71" s="547"/>
      <c r="Q71" s="547" t="s">
        <v>13</v>
      </c>
      <c r="R71" s="546"/>
      <c r="S71" s="567" t="s">
        <v>279</v>
      </c>
      <c r="T71" s="546" t="s">
        <v>13</v>
      </c>
      <c r="U71" s="562" t="s">
        <v>279</v>
      </c>
      <c r="V71" s="546"/>
      <c r="W71" s="547" t="s">
        <v>13</v>
      </c>
      <c r="X71" s="547"/>
      <c r="Y71" s="567" t="s">
        <v>279</v>
      </c>
      <c r="Z71" s="546" t="s">
        <v>13</v>
      </c>
      <c r="AA71" s="546"/>
      <c r="AB71" s="567" t="s">
        <v>279</v>
      </c>
      <c r="AC71" s="546" t="s">
        <v>82</v>
      </c>
      <c r="AD71" s="547"/>
      <c r="AE71" s="547"/>
      <c r="AF71" s="546" t="s">
        <v>13</v>
      </c>
      <c r="AG71" s="567" t="s">
        <v>288</v>
      </c>
      <c r="AH71" s="567" t="s">
        <v>288</v>
      </c>
      <c r="AI71" s="546" t="s">
        <v>13</v>
      </c>
      <c r="AJ71" s="546" t="s">
        <v>13</v>
      </c>
      <c r="AK71" s="425">
        <v>132</v>
      </c>
      <c r="AL71" s="425">
        <v>192</v>
      </c>
      <c r="AM71" s="551">
        <v>60</v>
      </c>
    </row>
    <row r="72" spans="1:179" s="464" customFormat="1" ht="15" customHeight="1">
      <c r="A72" s="591" t="s">
        <v>261</v>
      </c>
      <c r="B72" s="586"/>
      <c r="C72" s="536" t="s">
        <v>65</v>
      </c>
      <c r="D72" s="537" t="s">
        <v>67</v>
      </c>
      <c r="E72" s="538" t="s">
        <v>68</v>
      </c>
      <c r="F72" s="425">
        <v>1</v>
      </c>
      <c r="G72" s="425">
        <v>2</v>
      </c>
      <c r="H72" s="425">
        <v>3</v>
      </c>
      <c r="I72" s="425">
        <v>4</v>
      </c>
      <c r="J72" s="425">
        <v>5</v>
      </c>
      <c r="K72" s="425">
        <v>6</v>
      </c>
      <c r="L72" s="425">
        <v>7</v>
      </c>
      <c r="M72" s="425">
        <v>8</v>
      </c>
      <c r="N72" s="425">
        <v>9</v>
      </c>
      <c r="O72" s="425">
        <v>10</v>
      </c>
      <c r="P72" s="425">
        <v>11</v>
      </c>
      <c r="Q72" s="425">
        <v>12</v>
      </c>
      <c r="R72" s="425">
        <v>13</v>
      </c>
      <c r="S72" s="425">
        <v>14</v>
      </c>
      <c r="T72" s="425">
        <v>15</v>
      </c>
      <c r="U72" s="425">
        <v>16</v>
      </c>
      <c r="V72" s="425">
        <v>17</v>
      </c>
      <c r="W72" s="425">
        <v>18</v>
      </c>
      <c r="X72" s="425">
        <v>19</v>
      </c>
      <c r="Y72" s="425">
        <v>20</v>
      </c>
      <c r="Z72" s="425">
        <v>21</v>
      </c>
      <c r="AA72" s="425">
        <v>22</v>
      </c>
      <c r="AB72" s="425">
        <v>23</v>
      </c>
      <c r="AC72" s="425">
        <v>24</v>
      </c>
      <c r="AD72" s="425">
        <v>25</v>
      </c>
      <c r="AE72" s="425">
        <v>26</v>
      </c>
      <c r="AF72" s="425">
        <v>27</v>
      </c>
      <c r="AG72" s="425">
        <v>28</v>
      </c>
      <c r="AH72" s="425">
        <v>29</v>
      </c>
      <c r="AI72" s="425">
        <v>30</v>
      </c>
      <c r="AJ72" s="425">
        <v>31</v>
      </c>
      <c r="AK72" s="426" t="s">
        <v>10</v>
      </c>
      <c r="AL72" s="427" t="s">
        <v>69</v>
      </c>
      <c r="AM72" s="427" t="s">
        <v>70</v>
      </c>
    </row>
    <row r="73" spans="1:179" ht="15" customHeight="1">
      <c r="A73" s="592" t="s">
        <v>266</v>
      </c>
      <c r="B73" s="586"/>
      <c r="C73" s="536" t="s">
        <v>262</v>
      </c>
      <c r="D73" s="537" t="s">
        <v>74</v>
      </c>
      <c r="E73" s="538"/>
      <c r="F73" s="425" t="s">
        <v>75</v>
      </c>
      <c r="G73" s="425" t="s">
        <v>75</v>
      </c>
      <c r="H73" s="425" t="s">
        <v>76</v>
      </c>
      <c r="I73" s="425" t="s">
        <v>76</v>
      </c>
      <c r="J73" s="425" t="s">
        <v>77</v>
      </c>
      <c r="K73" s="425" t="s">
        <v>76</v>
      </c>
      <c r="L73" s="425" t="s">
        <v>15</v>
      </c>
      <c r="M73" s="425" t="s">
        <v>75</v>
      </c>
      <c r="N73" s="425" t="s">
        <v>75</v>
      </c>
      <c r="O73" s="425" t="s">
        <v>76</v>
      </c>
      <c r="P73" s="425" t="s">
        <v>76</v>
      </c>
      <c r="Q73" s="425" t="s">
        <v>77</v>
      </c>
      <c r="R73" s="425" t="s">
        <v>76</v>
      </c>
      <c r="S73" s="425" t="s">
        <v>15</v>
      </c>
      <c r="T73" s="425" t="s">
        <v>75</v>
      </c>
      <c r="U73" s="425" t="s">
        <v>75</v>
      </c>
      <c r="V73" s="425" t="s">
        <v>76</v>
      </c>
      <c r="W73" s="425" t="s">
        <v>76</v>
      </c>
      <c r="X73" s="425" t="s">
        <v>77</v>
      </c>
      <c r="Y73" s="425" t="s">
        <v>76</v>
      </c>
      <c r="Z73" s="425" t="s">
        <v>15</v>
      </c>
      <c r="AA73" s="425" t="s">
        <v>75</v>
      </c>
      <c r="AB73" s="425" t="s">
        <v>75</v>
      </c>
      <c r="AC73" s="425" t="s">
        <v>76</v>
      </c>
      <c r="AD73" s="425" t="s">
        <v>76</v>
      </c>
      <c r="AE73" s="425" t="s">
        <v>77</v>
      </c>
      <c r="AF73" s="425" t="s">
        <v>76</v>
      </c>
      <c r="AG73" s="425" t="s">
        <v>15</v>
      </c>
      <c r="AH73" s="425" t="s">
        <v>75</v>
      </c>
      <c r="AI73" s="425" t="s">
        <v>75</v>
      </c>
      <c r="AJ73" s="425" t="s">
        <v>76</v>
      </c>
      <c r="AK73" s="426"/>
      <c r="AL73" s="427"/>
      <c r="AM73" s="427"/>
    </row>
    <row r="74" spans="1:179" ht="15" customHeight="1">
      <c r="A74" s="592"/>
      <c r="B74" s="557">
        <v>143030</v>
      </c>
      <c r="C74" s="565" t="s">
        <v>365</v>
      </c>
      <c r="D74" s="559" t="s">
        <v>268</v>
      </c>
      <c r="E74" s="433" t="s">
        <v>114</v>
      </c>
      <c r="F74" s="546" t="s">
        <v>13</v>
      </c>
      <c r="G74" s="546"/>
      <c r="H74" s="546"/>
      <c r="I74" s="547"/>
      <c r="J74" s="548" t="s">
        <v>81</v>
      </c>
      <c r="K74" s="546" t="s">
        <v>13</v>
      </c>
      <c r="L74" s="546"/>
      <c r="M74" s="546"/>
      <c r="N74" s="546" t="s">
        <v>82</v>
      </c>
      <c r="O74" s="547" t="s">
        <v>13</v>
      </c>
      <c r="P74" s="547" t="s">
        <v>13</v>
      </c>
      <c r="Q74" s="547"/>
      <c r="R74" s="546" t="s">
        <v>13</v>
      </c>
      <c r="S74" s="569"/>
      <c r="T74" s="546"/>
      <c r="U74" s="546" t="s">
        <v>13</v>
      </c>
      <c r="V74" s="549"/>
      <c r="W74" s="567" t="s">
        <v>279</v>
      </c>
      <c r="X74" s="547" t="s">
        <v>13</v>
      </c>
      <c r="Y74" s="546"/>
      <c r="Z74" s="567" t="s">
        <v>279</v>
      </c>
      <c r="AA74" s="546" t="s">
        <v>13</v>
      </c>
      <c r="AB74" s="567" t="s">
        <v>279</v>
      </c>
      <c r="AC74" s="549"/>
      <c r="AD74" s="547" t="s">
        <v>13</v>
      </c>
      <c r="AE74" s="547"/>
      <c r="AF74" s="546"/>
      <c r="AG74" s="546" t="s">
        <v>13</v>
      </c>
      <c r="AH74" s="567" t="s">
        <v>342</v>
      </c>
      <c r="AI74" s="546"/>
      <c r="AJ74" s="546" t="s">
        <v>13</v>
      </c>
      <c r="AK74" s="425">
        <v>132</v>
      </c>
      <c r="AL74" s="425">
        <v>192</v>
      </c>
      <c r="AM74" s="551">
        <v>60</v>
      </c>
    </row>
    <row r="75" spans="1:179" ht="15" customHeight="1">
      <c r="A75" s="592"/>
      <c r="B75" s="557">
        <v>143162</v>
      </c>
      <c r="C75" s="565" t="s">
        <v>366</v>
      </c>
      <c r="D75" s="559" t="s">
        <v>274</v>
      </c>
      <c r="E75" s="433" t="s">
        <v>114</v>
      </c>
      <c r="F75" s="546" t="s">
        <v>13</v>
      </c>
      <c r="G75" s="546"/>
      <c r="H75" s="561" t="s">
        <v>270</v>
      </c>
      <c r="I75" s="547" t="s">
        <v>13</v>
      </c>
      <c r="J75" s="548"/>
      <c r="K75" s="546"/>
      <c r="L75" s="546" t="s">
        <v>13</v>
      </c>
      <c r="M75" s="546"/>
      <c r="N75" s="546"/>
      <c r="O75" s="547" t="s">
        <v>13</v>
      </c>
      <c r="P75" s="610" t="s">
        <v>367</v>
      </c>
      <c r="Q75" s="547"/>
      <c r="R75" s="546" t="s">
        <v>13</v>
      </c>
      <c r="S75" s="569"/>
      <c r="T75" s="546"/>
      <c r="U75" s="546" t="s">
        <v>13</v>
      </c>
      <c r="V75" s="549"/>
      <c r="W75" s="547"/>
      <c r="X75" s="547" t="s">
        <v>82</v>
      </c>
      <c r="Y75" s="546"/>
      <c r="Z75" s="567" t="s">
        <v>368</v>
      </c>
      <c r="AA75" s="546" t="s">
        <v>13</v>
      </c>
      <c r="AB75" s="569"/>
      <c r="AC75" s="567" t="s">
        <v>279</v>
      </c>
      <c r="AD75" s="547" t="s">
        <v>13</v>
      </c>
      <c r="AE75" s="567" t="s">
        <v>279</v>
      </c>
      <c r="AF75" s="567" t="s">
        <v>279</v>
      </c>
      <c r="AG75" s="546" t="s">
        <v>13</v>
      </c>
      <c r="AH75" s="567" t="s">
        <v>289</v>
      </c>
      <c r="AI75" s="546" t="s">
        <v>13</v>
      </c>
      <c r="AJ75" s="546"/>
      <c r="AK75" s="425">
        <v>132</v>
      </c>
      <c r="AL75" s="425">
        <v>192</v>
      </c>
      <c r="AM75" s="551">
        <v>60</v>
      </c>
    </row>
    <row r="76" spans="1:179" ht="15" customHeight="1">
      <c r="A76" s="592"/>
      <c r="B76" s="557">
        <v>103870</v>
      </c>
      <c r="C76" s="565" t="s">
        <v>369</v>
      </c>
      <c r="D76" s="544" t="s">
        <v>282</v>
      </c>
      <c r="E76" s="433" t="s">
        <v>114</v>
      </c>
      <c r="F76" s="546" t="s">
        <v>13</v>
      </c>
      <c r="G76" s="546"/>
      <c r="H76" s="567" t="s">
        <v>279</v>
      </c>
      <c r="I76" s="547" t="s">
        <v>13</v>
      </c>
      <c r="J76" s="548"/>
      <c r="K76" s="546"/>
      <c r="L76" s="546" t="s">
        <v>13</v>
      </c>
      <c r="M76" s="546"/>
      <c r="N76" s="546"/>
      <c r="O76" s="547" t="s">
        <v>13</v>
      </c>
      <c r="P76" s="547"/>
      <c r="Q76" s="547"/>
      <c r="R76" s="546" t="s">
        <v>13</v>
      </c>
      <c r="S76" s="569"/>
      <c r="T76" s="546"/>
      <c r="U76" s="546" t="s">
        <v>13</v>
      </c>
      <c r="V76" s="549"/>
      <c r="W76" s="567" t="s">
        <v>279</v>
      </c>
      <c r="X76" s="547" t="s">
        <v>13</v>
      </c>
      <c r="Y76" s="546"/>
      <c r="Z76" s="567" t="s">
        <v>277</v>
      </c>
      <c r="AA76" s="546" t="s">
        <v>13</v>
      </c>
      <c r="AB76" s="567" t="s">
        <v>279</v>
      </c>
      <c r="AC76" s="549"/>
      <c r="AD76" s="547" t="s">
        <v>13</v>
      </c>
      <c r="AE76" s="567" t="s">
        <v>279</v>
      </c>
      <c r="AF76" s="546"/>
      <c r="AG76" s="546" t="s">
        <v>13</v>
      </c>
      <c r="AH76" s="598"/>
      <c r="AI76" s="546"/>
      <c r="AJ76" s="546" t="s">
        <v>82</v>
      </c>
      <c r="AK76" s="425">
        <v>132</v>
      </c>
      <c r="AL76" s="425">
        <v>192</v>
      </c>
      <c r="AM76" s="551">
        <v>60</v>
      </c>
    </row>
    <row r="77" spans="1:179" ht="15" customHeight="1">
      <c r="A77" s="592"/>
      <c r="B77" s="557"/>
      <c r="C77" s="565"/>
      <c r="D77" s="559" t="s">
        <v>174</v>
      </c>
      <c r="E77" s="611"/>
      <c r="F77" s="546"/>
      <c r="G77" s="546"/>
      <c r="H77" s="546"/>
      <c r="I77" s="547"/>
      <c r="J77" s="548"/>
      <c r="K77" s="546"/>
      <c r="L77" s="546"/>
      <c r="M77" s="546"/>
      <c r="N77" s="546"/>
      <c r="O77" s="547"/>
      <c r="P77" s="547"/>
      <c r="Q77" s="547"/>
      <c r="R77" s="546"/>
      <c r="S77" s="546"/>
      <c r="T77" s="546"/>
      <c r="U77" s="546"/>
      <c r="V77" s="549"/>
      <c r="W77" s="547"/>
      <c r="X77" s="547"/>
      <c r="Y77" s="546"/>
      <c r="Z77" s="546"/>
      <c r="AA77" s="546"/>
      <c r="AB77" s="546"/>
      <c r="AC77" s="549"/>
      <c r="AD77" s="547"/>
      <c r="AE77" s="547"/>
      <c r="AF77" s="546"/>
      <c r="AG77" s="546"/>
      <c r="AH77" s="546"/>
      <c r="AI77" s="546"/>
      <c r="AJ77" s="546"/>
      <c r="AK77" s="425"/>
      <c r="AL77" s="425"/>
      <c r="AM77" s="551"/>
    </row>
    <row r="78" spans="1:179" s="588" customFormat="1" ht="15" customHeight="1">
      <c r="A78" s="592"/>
      <c r="B78" s="600"/>
      <c r="C78" s="601"/>
      <c r="D78" s="559" t="s">
        <v>178</v>
      </c>
      <c r="E78" s="611"/>
      <c r="F78" s="546"/>
      <c r="G78" s="546"/>
      <c r="H78" s="546"/>
      <c r="I78" s="547"/>
      <c r="J78" s="548"/>
      <c r="K78" s="546"/>
      <c r="L78" s="546"/>
      <c r="M78" s="546"/>
      <c r="N78" s="546"/>
      <c r="O78" s="547"/>
      <c r="P78" s="547"/>
      <c r="Q78" s="547"/>
      <c r="R78" s="546"/>
      <c r="S78" s="546"/>
      <c r="T78" s="546"/>
      <c r="U78" s="546"/>
      <c r="V78" s="549"/>
      <c r="W78" s="547"/>
      <c r="X78" s="547"/>
      <c r="Y78" s="546"/>
      <c r="Z78" s="546"/>
      <c r="AA78" s="546"/>
      <c r="AB78" s="546"/>
      <c r="AC78" s="549"/>
      <c r="AD78" s="547"/>
      <c r="AE78" s="547"/>
      <c r="AF78" s="546"/>
      <c r="AG78" s="546"/>
      <c r="AH78" s="546"/>
      <c r="AI78" s="546"/>
      <c r="AJ78" s="546"/>
      <c r="AK78" s="425"/>
      <c r="AL78" s="425"/>
      <c r="AM78" s="551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  <c r="BT78" s="552"/>
      <c r="BU78" s="552"/>
      <c r="BV78" s="552"/>
      <c r="BW78" s="552"/>
      <c r="BX78" s="552"/>
      <c r="BY78" s="552"/>
      <c r="BZ78" s="552"/>
      <c r="CA78" s="552"/>
      <c r="CB78" s="552"/>
      <c r="CC78" s="552"/>
      <c r="CD78" s="552"/>
      <c r="CE78" s="552"/>
      <c r="CF78" s="552"/>
      <c r="CG78" s="552"/>
      <c r="CH78" s="552"/>
      <c r="CI78" s="552"/>
      <c r="CJ78" s="552"/>
      <c r="CK78" s="552"/>
      <c r="CL78" s="552"/>
      <c r="CM78" s="552"/>
      <c r="CN78" s="552"/>
      <c r="CO78" s="552"/>
      <c r="CP78" s="552"/>
      <c r="CQ78" s="552"/>
      <c r="CR78" s="552"/>
      <c r="CS78" s="552"/>
      <c r="CT78" s="552"/>
      <c r="CU78" s="552"/>
      <c r="CV78" s="552"/>
      <c r="CW78" s="552"/>
      <c r="CX78" s="552"/>
      <c r="CY78" s="552"/>
      <c r="CZ78" s="552"/>
      <c r="DA78" s="552"/>
      <c r="DB78" s="552"/>
      <c r="DC78" s="552"/>
      <c r="DD78" s="552"/>
      <c r="DE78" s="552"/>
      <c r="DF78" s="552"/>
      <c r="DG78" s="552"/>
      <c r="DH78" s="552"/>
      <c r="DI78" s="552"/>
      <c r="DJ78" s="552"/>
      <c r="DK78" s="552"/>
      <c r="DL78" s="552"/>
      <c r="DM78" s="552"/>
      <c r="DN78" s="552"/>
      <c r="DO78" s="552"/>
      <c r="DP78" s="552"/>
      <c r="DQ78" s="552"/>
      <c r="DR78" s="552"/>
      <c r="DS78" s="552"/>
      <c r="DT78" s="552"/>
      <c r="DU78" s="552"/>
      <c r="DV78" s="552"/>
      <c r="DW78" s="552"/>
      <c r="DX78" s="552"/>
      <c r="DY78" s="552"/>
      <c r="DZ78" s="552"/>
      <c r="EA78" s="552"/>
      <c r="EB78" s="552"/>
      <c r="EC78" s="552"/>
      <c r="ED78" s="552"/>
      <c r="EE78" s="552"/>
      <c r="EF78" s="552"/>
      <c r="EG78" s="552"/>
      <c r="EH78" s="552"/>
      <c r="EI78" s="552"/>
      <c r="EJ78" s="552"/>
      <c r="EK78" s="552"/>
      <c r="EL78" s="552"/>
      <c r="EM78" s="552"/>
      <c r="EN78" s="552"/>
      <c r="EO78" s="552"/>
      <c r="EP78" s="552"/>
      <c r="EQ78" s="552"/>
      <c r="ER78" s="552"/>
      <c r="ES78" s="552"/>
      <c r="ET78" s="552"/>
      <c r="EU78" s="552"/>
      <c r="EV78" s="552"/>
      <c r="EW78" s="552"/>
      <c r="EX78" s="552"/>
      <c r="EY78" s="552"/>
      <c r="EZ78" s="552"/>
      <c r="FA78" s="552"/>
      <c r="FB78" s="552"/>
      <c r="FC78" s="552"/>
      <c r="FD78" s="552"/>
      <c r="FE78" s="552"/>
      <c r="FF78" s="552"/>
      <c r="FG78" s="552"/>
      <c r="FH78" s="552"/>
      <c r="FI78" s="552"/>
      <c r="FJ78" s="552"/>
      <c r="FK78" s="552"/>
      <c r="FL78" s="552"/>
      <c r="FM78" s="552"/>
      <c r="FN78" s="552"/>
      <c r="FO78" s="552"/>
      <c r="FP78" s="552"/>
      <c r="FQ78" s="552"/>
      <c r="FR78" s="552"/>
      <c r="FS78" s="552"/>
      <c r="FT78" s="552"/>
      <c r="FU78" s="552"/>
      <c r="FV78" s="552"/>
      <c r="FW78" s="552"/>
    </row>
    <row r="79" spans="1:179" s="464" customFormat="1" ht="15" customHeight="1">
      <c r="A79" s="592"/>
      <c r="B79" s="594"/>
      <c r="C79" s="438"/>
      <c r="D79" s="559" t="s">
        <v>180</v>
      </c>
      <c r="E79" s="459"/>
      <c r="F79" s="546"/>
      <c r="G79" s="546"/>
      <c r="H79" s="546"/>
      <c r="I79" s="547"/>
      <c r="J79" s="548"/>
      <c r="K79" s="546"/>
      <c r="L79" s="546"/>
      <c r="M79" s="546"/>
      <c r="N79" s="546"/>
      <c r="O79" s="547"/>
      <c r="P79" s="547"/>
      <c r="Q79" s="547"/>
      <c r="R79" s="546"/>
      <c r="S79" s="546"/>
      <c r="T79" s="546"/>
      <c r="U79" s="546"/>
      <c r="V79" s="549"/>
      <c r="W79" s="547"/>
      <c r="X79" s="547"/>
      <c r="Y79" s="546"/>
      <c r="Z79" s="546"/>
      <c r="AA79" s="546"/>
      <c r="AB79" s="546"/>
      <c r="AC79" s="549"/>
      <c r="AD79" s="547"/>
      <c r="AE79" s="547"/>
      <c r="AF79" s="546"/>
      <c r="AG79" s="546"/>
      <c r="AH79" s="546"/>
      <c r="AI79" s="546"/>
      <c r="AJ79" s="546"/>
      <c r="AK79" s="425"/>
      <c r="AL79" s="425"/>
      <c r="AM79" s="551"/>
    </row>
    <row r="80" spans="1:179" s="464" customFormat="1" ht="15" customHeight="1">
      <c r="A80" s="592"/>
      <c r="B80" s="557">
        <v>110825</v>
      </c>
      <c r="C80" s="565" t="s">
        <v>370</v>
      </c>
      <c r="D80" s="559" t="s">
        <v>183</v>
      </c>
      <c r="E80" s="433" t="s">
        <v>114</v>
      </c>
      <c r="F80" s="546" t="s">
        <v>13</v>
      </c>
      <c r="G80" s="546"/>
      <c r="H80" s="546"/>
      <c r="I80" s="547" t="s">
        <v>13</v>
      </c>
      <c r="J80" s="548"/>
      <c r="K80" s="546"/>
      <c r="L80" s="546" t="s">
        <v>13</v>
      </c>
      <c r="M80" s="546"/>
      <c r="N80" s="546"/>
      <c r="O80" s="547" t="s">
        <v>13</v>
      </c>
      <c r="P80" s="547"/>
      <c r="Q80" s="547"/>
      <c r="R80" s="546" t="s">
        <v>13</v>
      </c>
      <c r="S80" s="546"/>
      <c r="T80" s="567" t="s">
        <v>279</v>
      </c>
      <c r="U80" s="546" t="s">
        <v>13</v>
      </c>
      <c r="V80" s="567" t="s">
        <v>279</v>
      </c>
      <c r="W80" s="547"/>
      <c r="X80" s="547" t="s">
        <v>13</v>
      </c>
      <c r="Y80" s="567" t="s">
        <v>342</v>
      </c>
      <c r="Z80" s="546"/>
      <c r="AA80" s="546" t="s">
        <v>13</v>
      </c>
      <c r="AB80" s="567" t="s">
        <v>279</v>
      </c>
      <c r="AC80" s="549" t="s">
        <v>13</v>
      </c>
      <c r="AD80" s="547" t="s">
        <v>13</v>
      </c>
      <c r="AE80" s="567" t="s">
        <v>342</v>
      </c>
      <c r="AF80" s="546"/>
      <c r="AG80" s="546" t="s">
        <v>13</v>
      </c>
      <c r="AH80" s="546"/>
      <c r="AI80" s="546"/>
      <c r="AJ80" s="546" t="s">
        <v>82</v>
      </c>
      <c r="AK80" s="425">
        <v>132</v>
      </c>
      <c r="AL80" s="425">
        <v>192</v>
      </c>
      <c r="AM80" s="551">
        <v>60</v>
      </c>
    </row>
    <row r="81" spans="1:40" s="464" customFormat="1" ht="15" customHeight="1">
      <c r="A81" s="592"/>
      <c r="B81" s="557">
        <v>104620</v>
      </c>
      <c r="C81" s="565" t="s">
        <v>371</v>
      </c>
      <c r="D81" s="559" t="s">
        <v>185</v>
      </c>
      <c r="E81" s="433" t="s">
        <v>114</v>
      </c>
      <c r="F81" s="546" t="s">
        <v>13</v>
      </c>
      <c r="G81" s="546"/>
      <c r="H81" s="567" t="s">
        <v>288</v>
      </c>
      <c r="I81" s="547" t="s">
        <v>13</v>
      </c>
      <c r="J81" s="548"/>
      <c r="K81" s="567" t="s">
        <v>279</v>
      </c>
      <c r="L81" s="546" t="s">
        <v>13</v>
      </c>
      <c r="M81" s="593" t="s">
        <v>122</v>
      </c>
      <c r="N81" s="546" t="s">
        <v>13</v>
      </c>
      <c r="O81" s="612" t="s">
        <v>13</v>
      </c>
      <c r="P81" s="547" t="s">
        <v>82</v>
      </c>
      <c r="Q81" s="547"/>
      <c r="R81" s="546" t="s">
        <v>13</v>
      </c>
      <c r="S81" s="546"/>
      <c r="T81" s="546"/>
      <c r="U81" s="546" t="s">
        <v>13</v>
      </c>
      <c r="V81" s="583"/>
      <c r="W81" s="547"/>
      <c r="X81" s="547" t="s">
        <v>13</v>
      </c>
      <c r="Y81" s="567" t="s">
        <v>279</v>
      </c>
      <c r="Z81" s="546"/>
      <c r="AA81" s="546" t="s">
        <v>13</v>
      </c>
      <c r="AB81" s="546"/>
      <c r="AC81" s="549"/>
      <c r="AD81" s="547" t="s">
        <v>13</v>
      </c>
      <c r="AE81" s="547"/>
      <c r="AF81" s="610" t="s">
        <v>279</v>
      </c>
      <c r="AG81" s="546" t="s">
        <v>13</v>
      </c>
      <c r="AH81" s="567" t="s">
        <v>279</v>
      </c>
      <c r="AI81" s="567" t="s">
        <v>372</v>
      </c>
      <c r="AJ81" s="546" t="s">
        <v>13</v>
      </c>
      <c r="AK81" s="425">
        <v>132</v>
      </c>
      <c r="AL81" s="425">
        <v>192</v>
      </c>
      <c r="AM81" s="551">
        <v>60</v>
      </c>
    </row>
    <row r="82" spans="1:40" s="464" customFormat="1" ht="15" customHeight="1">
      <c r="A82" s="592"/>
      <c r="B82" s="557">
        <v>143189</v>
      </c>
      <c r="C82" s="558" t="s">
        <v>373</v>
      </c>
      <c r="D82" s="559" t="s">
        <v>186</v>
      </c>
      <c r="E82" s="433" t="s">
        <v>114</v>
      </c>
      <c r="F82" s="546" t="s">
        <v>13</v>
      </c>
      <c r="G82" s="546"/>
      <c r="H82" s="546"/>
      <c r="I82" s="547" t="s">
        <v>13</v>
      </c>
      <c r="J82" s="548"/>
      <c r="K82" s="546"/>
      <c r="L82" s="546" t="s">
        <v>13</v>
      </c>
      <c r="M82" s="546"/>
      <c r="N82" s="546"/>
      <c r="O82" s="547" t="s">
        <v>13</v>
      </c>
      <c r="P82" s="547"/>
      <c r="Q82" s="567" t="s">
        <v>279</v>
      </c>
      <c r="R82" s="546" t="s">
        <v>13</v>
      </c>
      <c r="S82" s="583"/>
      <c r="T82" s="546"/>
      <c r="U82" s="546" t="s">
        <v>13</v>
      </c>
      <c r="V82" s="549"/>
      <c r="W82" s="547"/>
      <c r="X82" s="547" t="s">
        <v>13</v>
      </c>
      <c r="Y82" s="567" t="s">
        <v>279</v>
      </c>
      <c r="Z82" s="546"/>
      <c r="AA82" s="546" t="s">
        <v>13</v>
      </c>
      <c r="AB82" s="583"/>
      <c r="AC82" s="567" t="s">
        <v>279</v>
      </c>
      <c r="AD82" s="547" t="s">
        <v>13</v>
      </c>
      <c r="AE82" s="567" t="s">
        <v>279</v>
      </c>
      <c r="AF82" s="546"/>
      <c r="AG82" s="546" t="s">
        <v>13</v>
      </c>
      <c r="AH82" s="567" t="s">
        <v>279</v>
      </c>
      <c r="AI82" s="546"/>
      <c r="AJ82" s="546" t="s">
        <v>13</v>
      </c>
      <c r="AK82" s="425">
        <v>132</v>
      </c>
      <c r="AL82" s="425">
        <v>192</v>
      </c>
      <c r="AM82" s="551">
        <v>60</v>
      </c>
    </row>
    <row r="83" spans="1:40" s="464" customFormat="1" ht="15" customHeight="1">
      <c r="A83" s="592"/>
      <c r="B83" s="557">
        <v>118036</v>
      </c>
      <c r="C83" s="565" t="s">
        <v>374</v>
      </c>
      <c r="D83" s="559" t="s">
        <v>297</v>
      </c>
      <c r="E83" s="574" t="s">
        <v>114</v>
      </c>
      <c r="F83" s="546" t="s">
        <v>13</v>
      </c>
      <c r="G83" s="546"/>
      <c r="H83" s="546"/>
      <c r="I83" s="547" t="s">
        <v>13</v>
      </c>
      <c r="J83" s="548"/>
      <c r="K83" s="546"/>
      <c r="L83" s="546" t="s">
        <v>13</v>
      </c>
      <c r="M83" s="561" t="s">
        <v>375</v>
      </c>
      <c r="N83" s="546"/>
      <c r="O83" s="547" t="s">
        <v>82</v>
      </c>
      <c r="P83" s="547"/>
      <c r="Q83" s="547"/>
      <c r="R83" s="546" t="s">
        <v>13</v>
      </c>
      <c r="S83" s="583"/>
      <c r="T83" s="546"/>
      <c r="U83" s="546" t="s">
        <v>89</v>
      </c>
      <c r="V83" s="567" t="s">
        <v>89</v>
      </c>
      <c r="W83" s="567" t="s">
        <v>89</v>
      </c>
      <c r="X83" s="547" t="s">
        <v>89</v>
      </c>
      <c r="Y83" s="567" t="s">
        <v>89</v>
      </c>
      <c r="Z83" s="546"/>
      <c r="AA83" s="546" t="s">
        <v>89</v>
      </c>
      <c r="AB83" s="567" t="s">
        <v>279</v>
      </c>
      <c r="AC83" s="549"/>
      <c r="AD83" s="547" t="s">
        <v>82</v>
      </c>
      <c r="AE83" s="567" t="s">
        <v>277</v>
      </c>
      <c r="AF83" s="546"/>
      <c r="AG83" s="546" t="s">
        <v>13</v>
      </c>
      <c r="AH83" s="546"/>
      <c r="AI83" s="583" t="s">
        <v>13</v>
      </c>
      <c r="AJ83" s="546" t="s">
        <v>13</v>
      </c>
      <c r="AK83" s="425">
        <v>132</v>
      </c>
      <c r="AL83" s="425">
        <v>192</v>
      </c>
      <c r="AM83" s="551">
        <v>60</v>
      </c>
    </row>
    <row r="84" spans="1:40" s="464" customFormat="1" ht="15" customHeight="1">
      <c r="A84" s="592"/>
      <c r="B84" s="557">
        <v>142956</v>
      </c>
      <c r="C84" s="565" t="s">
        <v>376</v>
      </c>
      <c r="D84" s="559" t="s">
        <v>304</v>
      </c>
      <c r="E84" s="574" t="s">
        <v>114</v>
      </c>
      <c r="F84" s="546" t="s">
        <v>13</v>
      </c>
      <c r="G84" s="546"/>
      <c r="H84" s="546"/>
      <c r="I84" s="547" t="s">
        <v>13</v>
      </c>
      <c r="J84" s="548"/>
      <c r="K84" s="546"/>
      <c r="L84" s="546" t="s">
        <v>13</v>
      </c>
      <c r="M84" s="546"/>
      <c r="N84" s="546"/>
      <c r="O84" s="547" t="s">
        <v>13</v>
      </c>
      <c r="P84" s="547"/>
      <c r="Q84" s="547"/>
      <c r="R84" s="546" t="s">
        <v>13</v>
      </c>
      <c r="S84" s="546"/>
      <c r="T84" s="546"/>
      <c r="U84" s="546" t="s">
        <v>13</v>
      </c>
      <c r="V84" s="549"/>
      <c r="W84" s="547"/>
      <c r="X84" s="547" t="s">
        <v>13</v>
      </c>
      <c r="Y84" s="546"/>
      <c r="Z84" s="546"/>
      <c r="AA84" s="546" t="s">
        <v>13</v>
      </c>
      <c r="AB84" s="546"/>
      <c r="AC84" s="549"/>
      <c r="AD84" s="547" t="s">
        <v>13</v>
      </c>
      <c r="AE84" s="547"/>
      <c r="AF84" s="546"/>
      <c r="AG84" s="546" t="s">
        <v>13</v>
      </c>
      <c r="AH84" s="546"/>
      <c r="AI84" s="546"/>
      <c r="AJ84" s="546" t="s">
        <v>13</v>
      </c>
      <c r="AK84" s="425">
        <v>132</v>
      </c>
      <c r="AL84" s="425">
        <v>132</v>
      </c>
      <c r="AM84" s="551">
        <v>0</v>
      </c>
    </row>
    <row r="85" spans="1:40" ht="11.25" customHeight="1" thickBot="1">
      <c r="A85" s="413" t="s">
        <v>377</v>
      </c>
      <c r="B85" s="413"/>
      <c r="C85" s="413"/>
      <c r="D85" s="413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3"/>
      <c r="U85" s="413"/>
      <c r="V85" s="413"/>
      <c r="W85" s="413"/>
      <c r="X85" s="413"/>
      <c r="Y85" s="413"/>
      <c r="Z85" s="413"/>
      <c r="AA85" s="413"/>
      <c r="AB85" s="413"/>
      <c r="AC85" s="413"/>
      <c r="AD85" s="413"/>
      <c r="AE85" s="413"/>
      <c r="AF85" s="413"/>
      <c r="AG85" s="413"/>
      <c r="AH85" s="413"/>
      <c r="AI85" s="413"/>
      <c r="AJ85" s="413"/>
      <c r="AK85" s="413"/>
      <c r="AL85" s="413"/>
      <c r="AM85" s="413"/>
      <c r="AN85" s="613"/>
    </row>
    <row r="86" spans="1:40" ht="11.25" customHeight="1">
      <c r="A86" s="614" t="s">
        <v>378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614"/>
      <c r="R86" s="614"/>
      <c r="S86" s="614"/>
      <c r="T86" s="614"/>
      <c r="U86" s="614"/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  <c r="AK86" s="614"/>
      <c r="AL86" s="614"/>
      <c r="AM86" s="614"/>
      <c r="AN86" s="615"/>
    </row>
    <row r="87" spans="1:40">
      <c r="A87" s="616"/>
      <c r="B87" s="617" t="s">
        <v>244</v>
      </c>
      <c r="C87" s="617"/>
      <c r="D87" s="617"/>
      <c r="E87" s="617"/>
      <c r="F87" s="617"/>
      <c r="G87" s="618" t="s">
        <v>116</v>
      </c>
      <c r="H87" s="618"/>
      <c r="I87" s="619" t="s">
        <v>150</v>
      </c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20"/>
      <c r="U87" s="392" t="s">
        <v>251</v>
      </c>
      <c r="V87" s="392"/>
      <c r="W87" s="619" t="s">
        <v>379</v>
      </c>
      <c r="X87" s="619"/>
      <c r="Y87" s="619"/>
      <c r="Z87" s="619"/>
      <c r="AA87" s="619"/>
      <c r="AB87" s="619"/>
      <c r="AC87" s="619"/>
      <c r="AD87" s="619"/>
      <c r="AE87" s="619"/>
      <c r="AF87" s="619"/>
      <c r="AG87" s="619"/>
      <c r="AH87" s="619"/>
      <c r="AI87" s="619"/>
      <c r="AJ87" s="619"/>
      <c r="AK87" s="619"/>
      <c r="AL87" s="619"/>
      <c r="AM87" s="619"/>
      <c r="AN87" s="619"/>
    </row>
    <row r="88" spans="1:40">
      <c r="A88" s="616"/>
      <c r="B88" s="621" t="s">
        <v>85</v>
      </c>
      <c r="C88" s="392" t="s">
        <v>144</v>
      </c>
      <c r="D88" s="622"/>
      <c r="E88" s="622"/>
      <c r="F88" s="622"/>
      <c r="G88" s="618" t="s">
        <v>122</v>
      </c>
      <c r="H88" s="618"/>
      <c r="I88" s="619" t="s">
        <v>156</v>
      </c>
      <c r="J88" s="619"/>
      <c r="K88" s="619"/>
      <c r="L88" s="619"/>
      <c r="M88" s="619"/>
      <c r="N88" s="619"/>
      <c r="O88" s="619"/>
      <c r="P88" s="619"/>
      <c r="Q88" s="619"/>
      <c r="R88" s="619"/>
      <c r="S88" s="619"/>
      <c r="T88" s="620"/>
      <c r="U88" s="623" t="s">
        <v>12</v>
      </c>
      <c r="V88" s="623"/>
      <c r="W88" s="379" t="s">
        <v>145</v>
      </c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  <c r="AM88" s="379"/>
      <c r="AN88" s="379"/>
    </row>
    <row r="89" spans="1:40">
      <c r="A89" s="616"/>
      <c r="B89" s="624" t="s">
        <v>81</v>
      </c>
      <c r="C89" s="392" t="s">
        <v>143</v>
      </c>
      <c r="D89" s="392"/>
      <c r="E89" s="392"/>
      <c r="F89" s="392"/>
      <c r="G89" s="386" t="s">
        <v>116</v>
      </c>
      <c r="H89" s="386"/>
      <c r="I89" s="379" t="s">
        <v>148</v>
      </c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620"/>
      <c r="U89" s="623" t="s">
        <v>15</v>
      </c>
      <c r="V89" s="623"/>
      <c r="W89" s="379" t="s">
        <v>149</v>
      </c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  <c r="AM89" s="379"/>
      <c r="AN89" s="379"/>
    </row>
    <row r="90" spans="1:40">
      <c r="A90" s="616"/>
      <c r="B90" s="625" t="s">
        <v>146</v>
      </c>
      <c r="C90" s="626" t="s">
        <v>147</v>
      </c>
      <c r="D90" s="626"/>
      <c r="E90" s="626"/>
      <c r="F90" s="626"/>
      <c r="G90" s="386" t="s">
        <v>122</v>
      </c>
      <c r="H90" s="386"/>
      <c r="I90" s="379" t="s">
        <v>153</v>
      </c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620"/>
      <c r="U90" s="627" t="s">
        <v>154</v>
      </c>
      <c r="V90" s="627"/>
      <c r="W90" s="379" t="s">
        <v>155</v>
      </c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  <c r="AM90" s="379"/>
      <c r="AN90" s="379"/>
    </row>
    <row r="91" spans="1:40">
      <c r="A91" s="616"/>
      <c r="B91" s="628" t="s">
        <v>151</v>
      </c>
      <c r="C91" s="392" t="s">
        <v>152</v>
      </c>
      <c r="D91" s="392"/>
      <c r="E91" s="392"/>
      <c r="F91" s="392"/>
      <c r="G91" s="399" t="s">
        <v>12</v>
      </c>
      <c r="H91" s="399"/>
      <c r="I91" s="379" t="s">
        <v>159</v>
      </c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620"/>
      <c r="U91" s="627" t="s">
        <v>160</v>
      </c>
      <c r="V91" s="627"/>
      <c r="W91" s="379" t="s">
        <v>161</v>
      </c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</row>
    <row r="92" spans="1:40">
      <c r="A92" s="616"/>
      <c r="B92" s="594" t="s">
        <v>380</v>
      </c>
      <c r="C92" s="392" t="s">
        <v>158</v>
      </c>
      <c r="D92" s="392"/>
      <c r="E92" s="392"/>
      <c r="F92" s="392"/>
      <c r="G92" s="399" t="s">
        <v>15</v>
      </c>
      <c r="H92" s="399"/>
      <c r="I92" s="379" t="s">
        <v>165</v>
      </c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620"/>
      <c r="U92" s="629" t="s">
        <v>166</v>
      </c>
      <c r="V92" s="629"/>
      <c r="W92" s="379" t="s">
        <v>167</v>
      </c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</row>
    <row r="93" spans="1:40">
      <c r="A93" s="616"/>
      <c r="B93" s="594" t="s">
        <v>381</v>
      </c>
      <c r="C93" s="392" t="s">
        <v>164</v>
      </c>
      <c r="D93" s="392"/>
      <c r="E93" s="392"/>
      <c r="F93" s="392"/>
      <c r="G93" s="630" t="s">
        <v>382</v>
      </c>
      <c r="H93" s="630"/>
      <c r="I93" s="379" t="s">
        <v>383</v>
      </c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620"/>
      <c r="U93" s="631" t="s">
        <v>384</v>
      </c>
      <c r="V93" s="631"/>
      <c r="W93" s="379" t="s">
        <v>385</v>
      </c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</row>
    <row r="94" spans="1:40">
      <c r="A94" s="616"/>
      <c r="B94" s="621" t="s">
        <v>271</v>
      </c>
      <c r="C94" s="392" t="s">
        <v>386</v>
      </c>
      <c r="D94" s="392"/>
      <c r="E94" s="392"/>
      <c r="F94" s="392"/>
      <c r="G94" s="632" t="s">
        <v>387</v>
      </c>
      <c r="H94" s="632"/>
      <c r="I94" s="379" t="s">
        <v>388</v>
      </c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620"/>
      <c r="U94" s="633" t="s">
        <v>389</v>
      </c>
      <c r="V94" s="633"/>
      <c r="W94" s="379" t="s">
        <v>390</v>
      </c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</row>
    <row r="95" spans="1:40">
      <c r="A95" s="616"/>
      <c r="B95" s="624" t="s">
        <v>279</v>
      </c>
      <c r="C95" s="392" t="s">
        <v>143</v>
      </c>
      <c r="D95" s="392"/>
      <c r="E95" s="392"/>
      <c r="F95" s="392"/>
      <c r="G95" s="634" t="s">
        <v>391</v>
      </c>
      <c r="H95" s="634"/>
      <c r="I95" s="635" t="s">
        <v>392</v>
      </c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20"/>
      <c r="U95" s="636" t="s">
        <v>393</v>
      </c>
      <c r="V95" s="636"/>
      <c r="W95" s="635" t="s">
        <v>394</v>
      </c>
      <c r="X95" s="635"/>
      <c r="Y95" s="635"/>
      <c r="Z95" s="635"/>
      <c r="AA95" s="635"/>
      <c r="AB95" s="635"/>
      <c r="AC95" s="635"/>
      <c r="AD95" s="635"/>
      <c r="AE95" s="635"/>
      <c r="AF95" s="635"/>
      <c r="AG95" s="635"/>
      <c r="AH95" s="635"/>
      <c r="AI95" s="635"/>
      <c r="AJ95" s="635"/>
      <c r="AK95" s="635"/>
      <c r="AL95" s="635"/>
      <c r="AM95" s="635"/>
      <c r="AN95" s="635"/>
    </row>
    <row r="96" spans="1:40">
      <c r="A96" s="616"/>
      <c r="B96" s="637" t="s">
        <v>395</v>
      </c>
      <c r="C96" s="392" t="s">
        <v>396</v>
      </c>
      <c r="D96" s="392"/>
      <c r="E96" s="392"/>
      <c r="F96" s="392"/>
      <c r="G96" s="632" t="s">
        <v>288</v>
      </c>
      <c r="H96" s="632"/>
      <c r="I96" s="619" t="s">
        <v>397</v>
      </c>
      <c r="J96" s="619"/>
      <c r="K96" s="619"/>
      <c r="L96" s="619"/>
      <c r="M96" s="619"/>
      <c r="N96" s="619"/>
      <c r="O96" s="619"/>
      <c r="P96" s="619"/>
      <c r="Q96" s="619"/>
      <c r="R96" s="619"/>
      <c r="S96" s="619"/>
      <c r="T96" s="620"/>
      <c r="U96" s="633" t="s">
        <v>289</v>
      </c>
      <c r="V96" s="633"/>
      <c r="W96" s="619" t="s">
        <v>398</v>
      </c>
      <c r="X96" s="619"/>
      <c r="Y96" s="619"/>
      <c r="Z96" s="619"/>
      <c r="AA96" s="619"/>
      <c r="AB96" s="619"/>
      <c r="AC96" s="619"/>
      <c r="AD96" s="619"/>
      <c r="AE96" s="619"/>
      <c r="AF96" s="619"/>
      <c r="AG96" s="619"/>
      <c r="AH96" s="619"/>
      <c r="AI96" s="619"/>
      <c r="AJ96" s="619"/>
      <c r="AK96" s="619"/>
      <c r="AL96" s="619"/>
      <c r="AM96" s="619"/>
      <c r="AN96" s="619"/>
    </row>
    <row r="97" spans="1:40" ht="10.5" customHeight="1">
      <c r="A97" s="616"/>
      <c r="B97" s="638" t="s">
        <v>89</v>
      </c>
      <c r="C97" s="382" t="s">
        <v>259</v>
      </c>
      <c r="D97" s="383"/>
      <c r="E97" s="383"/>
      <c r="F97" s="384"/>
      <c r="G97" s="620"/>
      <c r="H97" s="620"/>
      <c r="I97" s="620"/>
      <c r="J97" s="620"/>
      <c r="K97" s="620"/>
      <c r="L97" s="620"/>
      <c r="M97" s="620"/>
      <c r="N97" s="620"/>
      <c r="O97" s="620"/>
      <c r="P97" s="620"/>
      <c r="Q97" s="620"/>
      <c r="R97" s="620"/>
      <c r="S97" s="620"/>
      <c r="T97" s="620"/>
      <c r="U97" s="639"/>
      <c r="V97" s="639"/>
      <c r="W97" s="639"/>
      <c r="X97" s="639"/>
      <c r="Y97" s="639"/>
      <c r="Z97" s="639"/>
      <c r="AA97" s="639"/>
      <c r="AB97" s="639"/>
      <c r="AC97" s="639"/>
      <c r="AD97" s="639"/>
      <c r="AE97" s="639"/>
      <c r="AF97" s="639"/>
      <c r="AG97" s="639"/>
      <c r="AH97" s="639"/>
      <c r="AI97" s="639"/>
      <c r="AJ97" s="639"/>
      <c r="AK97" s="639"/>
      <c r="AL97" s="639"/>
      <c r="AM97" s="639"/>
      <c r="AN97" s="639"/>
    </row>
    <row r="98" spans="1:40" ht="9" customHeight="1">
      <c r="A98" s="616"/>
      <c r="B98" s="640" t="s">
        <v>352</v>
      </c>
      <c r="C98" s="641"/>
      <c r="D98" s="641"/>
      <c r="E98" s="641"/>
      <c r="F98" s="641"/>
      <c r="G98" s="642" t="s">
        <v>89</v>
      </c>
      <c r="H98" s="642"/>
      <c r="I98" s="643" t="s">
        <v>259</v>
      </c>
      <c r="J98" s="643"/>
      <c r="K98" s="643"/>
      <c r="L98" s="643"/>
      <c r="M98" s="643"/>
      <c r="N98" s="643"/>
      <c r="O98" s="643"/>
      <c r="P98" s="643"/>
      <c r="Q98" s="643"/>
      <c r="R98" s="643"/>
      <c r="S98" s="643"/>
      <c r="T98" s="620"/>
      <c r="U98" s="644" t="s">
        <v>399</v>
      </c>
      <c r="V98" s="644"/>
      <c r="W98" s="645" t="s">
        <v>400</v>
      </c>
      <c r="X98" s="645"/>
      <c r="Y98" s="645"/>
      <c r="Z98" s="645"/>
      <c r="AA98" s="645"/>
      <c r="AB98" s="645"/>
      <c r="AC98" s="645"/>
      <c r="AD98" s="645"/>
      <c r="AE98" s="645"/>
      <c r="AF98" s="645"/>
      <c r="AG98" s="645"/>
      <c r="AH98" s="645"/>
      <c r="AI98" s="645"/>
      <c r="AJ98" s="645"/>
      <c r="AK98" s="645"/>
      <c r="AL98" s="645"/>
      <c r="AM98" s="645"/>
      <c r="AN98" s="645"/>
    </row>
    <row r="99" spans="1:40">
      <c r="A99" s="413" t="s">
        <v>169</v>
      </c>
      <c r="B99" s="413"/>
      <c r="C99" s="413"/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3"/>
      <c r="AL99" s="413"/>
      <c r="AM99" s="413"/>
      <c r="AN99" s="413"/>
    </row>
  </sheetData>
  <mergeCells count="113">
    <mergeCell ref="C98:F98"/>
    <mergeCell ref="G98:H98"/>
    <mergeCell ref="I98:S98"/>
    <mergeCell ref="U98:V98"/>
    <mergeCell ref="W98:AN98"/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4:F94"/>
    <mergeCell ref="G94:H94"/>
    <mergeCell ref="I94:S94"/>
    <mergeCell ref="U94:V94"/>
    <mergeCell ref="W94:AN94"/>
    <mergeCell ref="C95:F95"/>
    <mergeCell ref="G95:H95"/>
    <mergeCell ref="I95:S95"/>
    <mergeCell ref="U95:V95"/>
    <mergeCell ref="W95:AN95"/>
    <mergeCell ref="C92:F92"/>
    <mergeCell ref="G92:H92"/>
    <mergeCell ref="I92:S92"/>
    <mergeCell ref="U92:V92"/>
    <mergeCell ref="W92:AN92"/>
    <mergeCell ref="C93:F93"/>
    <mergeCell ref="G93:H93"/>
    <mergeCell ref="I93:S93"/>
    <mergeCell ref="U93:V93"/>
    <mergeCell ref="W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  <mergeCell ref="I88:S88"/>
    <mergeCell ref="U88:V88"/>
    <mergeCell ref="W88:AN88"/>
    <mergeCell ref="C89:F89"/>
    <mergeCell ref="G89:H89"/>
    <mergeCell ref="I89:S89"/>
    <mergeCell ref="U89:V89"/>
    <mergeCell ref="W89:AN89"/>
    <mergeCell ref="A86:AN86"/>
    <mergeCell ref="A87:A98"/>
    <mergeCell ref="B87:F87"/>
    <mergeCell ref="G87:H87"/>
    <mergeCell ref="I87:S87"/>
    <mergeCell ref="T87:T98"/>
    <mergeCell ref="U87:V87"/>
    <mergeCell ref="W87:AN87"/>
    <mergeCell ref="C88:F88"/>
    <mergeCell ref="G88:H88"/>
    <mergeCell ref="E72:E73"/>
    <mergeCell ref="AK72:AK73"/>
    <mergeCell ref="AL72:AL73"/>
    <mergeCell ref="AM72:AM73"/>
    <mergeCell ref="A73:A84"/>
    <mergeCell ref="A85:AM85"/>
    <mergeCell ref="E59:E60"/>
    <mergeCell ref="AK59:AK60"/>
    <mergeCell ref="AL59:AL60"/>
    <mergeCell ref="AM59:AM60"/>
    <mergeCell ref="A60:A71"/>
    <mergeCell ref="Z61:AJ61"/>
    <mergeCell ref="E46:E47"/>
    <mergeCell ref="AK46:AK47"/>
    <mergeCell ref="AL46:AL47"/>
    <mergeCell ref="AM46:AM47"/>
    <mergeCell ref="Y48:AJ48"/>
    <mergeCell ref="A50:A58"/>
    <mergeCell ref="Y57:AJ57"/>
    <mergeCell ref="Y58:AJ58"/>
    <mergeCell ref="E33:E34"/>
    <mergeCell ref="AK33:AK34"/>
    <mergeCell ref="AL33:AL34"/>
    <mergeCell ref="AM33:AM34"/>
    <mergeCell ref="A34:A45"/>
    <mergeCell ref="Y44:AJ44"/>
    <mergeCell ref="E20:E21"/>
    <mergeCell ref="AK20:AK21"/>
    <mergeCell ref="AL20:AL21"/>
    <mergeCell ref="AM20:AM21"/>
    <mergeCell ref="A21:A32"/>
    <mergeCell ref="F22:R22"/>
    <mergeCell ref="F23:P23"/>
    <mergeCell ref="Y24:AJ24"/>
    <mergeCell ref="T26:AJ26"/>
    <mergeCell ref="A6:B6"/>
    <mergeCell ref="E7:E8"/>
    <mergeCell ref="AK7:AK8"/>
    <mergeCell ref="AL7:AL8"/>
    <mergeCell ref="AM7:AM8"/>
    <mergeCell ref="A8:A19"/>
    <mergeCell ref="Y15:AJ15"/>
    <mergeCell ref="F18:N18"/>
    <mergeCell ref="A1:AM3"/>
    <mergeCell ref="E4:E5"/>
    <mergeCell ref="AK4:AK5"/>
    <mergeCell ref="AL4:AL5"/>
    <mergeCell ref="AM4:AM5"/>
    <mergeCell ref="A5:B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selection sqref="A1:AG16"/>
    </sheetView>
  </sheetViews>
  <sheetFormatPr defaultRowHeight="12.75"/>
  <cols>
    <col min="1" max="1" width="9.28515625" bestFit="1" customWidth="1"/>
    <col min="2" max="2" width="47.5703125" bestFit="1" customWidth="1"/>
    <col min="3" max="3" width="3.5703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2" width="3.140625" bestFit="1" customWidth="1"/>
    <col min="33" max="33" width="3.28515625" bestFit="1" customWidth="1"/>
  </cols>
  <sheetData>
    <row r="1" spans="1:33" ht="18.75">
      <c r="A1" s="651" t="s">
        <v>401</v>
      </c>
      <c r="B1" s="652"/>
      <c r="C1" s="653" t="s">
        <v>402</v>
      </c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  <c r="AG1" s="553"/>
    </row>
    <row r="2" spans="1:33">
      <c r="A2" s="655" t="s">
        <v>2</v>
      </c>
      <c r="B2" s="656"/>
      <c r="C2" s="657">
        <v>1</v>
      </c>
      <c r="D2" s="657">
        <v>2</v>
      </c>
      <c r="E2" s="657">
        <v>3</v>
      </c>
      <c r="F2" s="657">
        <v>4</v>
      </c>
      <c r="G2" s="657">
        <v>5</v>
      </c>
      <c r="H2" s="657">
        <v>6</v>
      </c>
      <c r="I2" s="657">
        <v>7</v>
      </c>
      <c r="J2" s="657">
        <v>8</v>
      </c>
      <c r="K2" s="657">
        <v>9</v>
      </c>
      <c r="L2" s="657">
        <v>10</v>
      </c>
      <c r="M2" s="657">
        <v>11</v>
      </c>
      <c r="N2" s="657">
        <v>12</v>
      </c>
      <c r="O2" s="657">
        <v>13</v>
      </c>
      <c r="P2" s="657">
        <v>14</v>
      </c>
      <c r="Q2" s="657">
        <v>15</v>
      </c>
      <c r="R2" s="657">
        <v>16</v>
      </c>
      <c r="S2" s="657">
        <v>17</v>
      </c>
      <c r="T2" s="657">
        <v>18</v>
      </c>
      <c r="U2" s="657">
        <v>19</v>
      </c>
      <c r="V2" s="657">
        <v>20</v>
      </c>
      <c r="W2" s="657">
        <v>21</v>
      </c>
      <c r="X2" s="657">
        <v>22</v>
      </c>
      <c r="Y2" s="657">
        <v>23</v>
      </c>
      <c r="Z2" s="657">
        <v>24</v>
      </c>
      <c r="AA2" s="657">
        <v>25</v>
      </c>
      <c r="AB2" s="657">
        <v>26</v>
      </c>
      <c r="AC2" s="658">
        <v>27</v>
      </c>
      <c r="AD2" s="657">
        <v>28</v>
      </c>
      <c r="AE2" s="659">
        <v>29</v>
      </c>
      <c r="AF2" s="659">
        <v>30</v>
      </c>
      <c r="AG2" s="659">
        <v>31</v>
      </c>
    </row>
    <row r="3" spans="1:33">
      <c r="A3" s="656"/>
      <c r="B3" s="656"/>
      <c r="C3" s="660" t="s">
        <v>3</v>
      </c>
      <c r="D3" s="660" t="s">
        <v>4</v>
      </c>
      <c r="E3" s="660" t="s">
        <v>5</v>
      </c>
      <c r="F3" s="660" t="s">
        <v>403</v>
      </c>
      <c r="G3" s="660" t="s">
        <v>7</v>
      </c>
      <c r="H3" s="660" t="s">
        <v>8</v>
      </c>
      <c r="I3" s="660" t="s">
        <v>9</v>
      </c>
      <c r="J3" s="660" t="s">
        <v>3</v>
      </c>
      <c r="K3" s="660" t="s">
        <v>4</v>
      </c>
      <c r="L3" s="660" t="s">
        <v>5</v>
      </c>
      <c r="M3" s="660" t="s">
        <v>403</v>
      </c>
      <c r="N3" s="660" t="s">
        <v>7</v>
      </c>
      <c r="O3" s="660" t="s">
        <v>8</v>
      </c>
      <c r="P3" s="660" t="s">
        <v>9</v>
      </c>
      <c r="Q3" s="660" t="s">
        <v>3</v>
      </c>
      <c r="R3" s="660" t="s">
        <v>4</v>
      </c>
      <c r="S3" s="660" t="s">
        <v>5</v>
      </c>
      <c r="T3" s="660" t="s">
        <v>403</v>
      </c>
      <c r="U3" s="660" t="s">
        <v>7</v>
      </c>
      <c r="V3" s="660" t="s">
        <v>8</v>
      </c>
      <c r="W3" s="660" t="s">
        <v>9</v>
      </c>
      <c r="X3" s="660" t="s">
        <v>3</v>
      </c>
      <c r="Y3" s="660" t="s">
        <v>4</v>
      </c>
      <c r="Z3" s="660" t="s">
        <v>5</v>
      </c>
      <c r="AA3" s="660" t="s">
        <v>403</v>
      </c>
      <c r="AB3" s="660" t="s">
        <v>7</v>
      </c>
      <c r="AC3" s="660" t="s">
        <v>8</v>
      </c>
      <c r="AD3" s="660" t="s">
        <v>9</v>
      </c>
      <c r="AE3" s="660" t="s">
        <v>3</v>
      </c>
      <c r="AF3" s="660" t="s">
        <v>4</v>
      </c>
      <c r="AG3" s="660" t="s">
        <v>5</v>
      </c>
    </row>
    <row r="4" spans="1:33">
      <c r="A4" s="661">
        <v>108081</v>
      </c>
      <c r="B4" s="662" t="s">
        <v>404</v>
      </c>
      <c r="C4" s="663"/>
      <c r="D4" s="663"/>
      <c r="E4" s="663"/>
      <c r="F4" s="664"/>
      <c r="G4" s="664"/>
      <c r="H4" s="663"/>
      <c r="I4" s="663"/>
      <c r="J4" s="663"/>
      <c r="K4" s="663"/>
      <c r="L4" s="663"/>
      <c r="M4" s="664"/>
      <c r="N4" s="664"/>
      <c r="O4" s="663"/>
      <c r="P4" s="663"/>
      <c r="Q4" s="663"/>
      <c r="R4" s="663"/>
      <c r="S4" s="663"/>
      <c r="T4" s="664"/>
      <c r="U4" s="664"/>
      <c r="V4" s="663"/>
      <c r="W4" s="663"/>
      <c r="X4" s="663"/>
      <c r="Y4" s="663"/>
      <c r="Z4" s="663"/>
      <c r="AA4" s="664"/>
      <c r="AB4" s="664"/>
      <c r="AC4" s="665"/>
      <c r="AD4" s="663"/>
      <c r="AE4" s="663"/>
      <c r="AF4" s="663"/>
      <c r="AG4" s="663"/>
    </row>
    <row r="5" spans="1:33">
      <c r="A5" s="661">
        <v>119059</v>
      </c>
      <c r="B5" s="666" t="s">
        <v>405</v>
      </c>
      <c r="C5" s="663"/>
      <c r="D5" s="663" t="s">
        <v>32</v>
      </c>
      <c r="E5" s="663"/>
      <c r="F5" s="664"/>
      <c r="G5" s="664" t="s">
        <v>32</v>
      </c>
      <c r="H5" s="663"/>
      <c r="I5" s="663"/>
      <c r="J5" s="663" t="s">
        <v>32</v>
      </c>
      <c r="K5" s="663"/>
      <c r="L5" s="663"/>
      <c r="M5" s="664" t="s">
        <v>32</v>
      </c>
      <c r="N5" s="664"/>
      <c r="O5" s="663"/>
      <c r="P5" s="663" t="s">
        <v>32</v>
      </c>
      <c r="Q5" s="663"/>
      <c r="R5" s="663"/>
      <c r="S5" s="663" t="s">
        <v>32</v>
      </c>
      <c r="T5" s="664"/>
      <c r="U5" s="664"/>
      <c r="V5" s="663" t="s">
        <v>32</v>
      </c>
      <c r="W5" s="663"/>
      <c r="X5" s="663"/>
      <c r="Y5" s="663" t="s">
        <v>32</v>
      </c>
      <c r="Z5" s="663"/>
      <c r="AA5" s="664"/>
      <c r="AB5" s="664" t="s">
        <v>32</v>
      </c>
      <c r="AC5" s="665"/>
      <c r="AD5" s="663"/>
      <c r="AE5" s="663" t="s">
        <v>32</v>
      </c>
      <c r="AF5" s="663"/>
      <c r="AG5" s="663"/>
    </row>
    <row r="6" spans="1:33">
      <c r="A6" s="661">
        <v>122076</v>
      </c>
      <c r="B6" s="666" t="s">
        <v>406</v>
      </c>
      <c r="C6" s="663"/>
      <c r="D6" s="663"/>
      <c r="E6" s="663"/>
      <c r="F6" s="664"/>
      <c r="G6" s="664"/>
      <c r="H6" s="663"/>
      <c r="I6" s="663"/>
      <c r="J6" s="663"/>
      <c r="K6" s="663"/>
      <c r="L6" s="663"/>
      <c r="M6" s="664"/>
      <c r="N6" s="664"/>
      <c r="O6" s="663"/>
      <c r="P6" s="663"/>
      <c r="Q6" s="663"/>
      <c r="R6" s="663"/>
      <c r="S6" s="663"/>
      <c r="T6" s="664"/>
      <c r="U6" s="664"/>
      <c r="V6" s="663"/>
      <c r="W6" s="663"/>
      <c r="X6" s="663"/>
      <c r="Y6" s="663"/>
      <c r="Z6" s="663"/>
      <c r="AA6" s="664"/>
      <c r="AB6" s="664"/>
      <c r="AC6" s="665"/>
      <c r="AD6" s="663"/>
      <c r="AE6" s="663"/>
      <c r="AF6" s="663"/>
      <c r="AG6" s="663"/>
    </row>
    <row r="7" spans="1:33">
      <c r="A7" s="667">
        <v>111139</v>
      </c>
      <c r="B7" s="668" t="s">
        <v>407</v>
      </c>
      <c r="C7" s="669" t="s">
        <v>12</v>
      </c>
      <c r="D7" s="669" t="s">
        <v>12</v>
      </c>
      <c r="E7" s="669" t="s">
        <v>12</v>
      </c>
      <c r="F7" s="664"/>
      <c r="G7" s="664"/>
      <c r="H7" s="669" t="s">
        <v>12</v>
      </c>
      <c r="I7" s="669" t="s">
        <v>12</v>
      </c>
      <c r="J7" s="669" t="s">
        <v>12</v>
      </c>
      <c r="K7" s="669" t="s">
        <v>12</v>
      </c>
      <c r="L7" s="669" t="s">
        <v>12</v>
      </c>
      <c r="M7" s="664"/>
      <c r="N7" s="664"/>
      <c r="O7" s="669" t="s">
        <v>12</v>
      </c>
      <c r="P7" s="669" t="s">
        <v>12</v>
      </c>
      <c r="Q7" s="669" t="s">
        <v>12</v>
      </c>
      <c r="R7" s="669" t="s">
        <v>12</v>
      </c>
      <c r="S7" s="669" t="s">
        <v>12</v>
      </c>
      <c r="T7" s="664"/>
      <c r="U7" s="664"/>
      <c r="V7" s="669" t="s">
        <v>12</v>
      </c>
      <c r="W7" s="669" t="s">
        <v>12</v>
      </c>
      <c r="X7" s="669" t="s">
        <v>12</v>
      </c>
      <c r="Y7" s="669" t="s">
        <v>12</v>
      </c>
      <c r="Z7" s="669" t="s">
        <v>12</v>
      </c>
      <c r="AA7" s="664"/>
      <c r="AB7" s="664"/>
      <c r="AC7" s="669" t="s">
        <v>12</v>
      </c>
      <c r="AD7" s="669" t="s">
        <v>12</v>
      </c>
      <c r="AE7" s="669" t="s">
        <v>12</v>
      </c>
      <c r="AF7" s="669" t="s">
        <v>12</v>
      </c>
      <c r="AG7" s="669" t="s">
        <v>12</v>
      </c>
    </row>
    <row r="8" spans="1:33">
      <c r="A8" s="667">
        <v>101940</v>
      </c>
      <c r="B8" s="668" t="s">
        <v>408</v>
      </c>
      <c r="C8" s="669" t="s">
        <v>12</v>
      </c>
      <c r="D8" s="669" t="s">
        <v>12</v>
      </c>
      <c r="E8" s="669" t="s">
        <v>12</v>
      </c>
      <c r="F8" s="664"/>
      <c r="G8" s="664"/>
      <c r="H8" s="669" t="s">
        <v>12</v>
      </c>
      <c r="I8" s="669" t="s">
        <v>12</v>
      </c>
      <c r="J8" s="669" t="s">
        <v>12</v>
      </c>
      <c r="K8" s="669" t="s">
        <v>12</v>
      </c>
      <c r="L8" s="669" t="s">
        <v>12</v>
      </c>
      <c r="M8" s="664"/>
      <c r="N8" s="664"/>
      <c r="O8" s="669" t="s">
        <v>12</v>
      </c>
      <c r="P8" s="669" t="s">
        <v>12</v>
      </c>
      <c r="Q8" s="669" t="s">
        <v>12</v>
      </c>
      <c r="R8" s="669" t="s">
        <v>12</v>
      </c>
      <c r="S8" s="669" t="s">
        <v>12</v>
      </c>
      <c r="T8" s="664"/>
      <c r="U8" s="664"/>
      <c r="V8" s="669" t="s">
        <v>12</v>
      </c>
      <c r="W8" s="669" t="s">
        <v>12</v>
      </c>
      <c r="X8" s="669" t="s">
        <v>12</v>
      </c>
      <c r="Y8" s="669" t="s">
        <v>12</v>
      </c>
      <c r="Z8" s="669" t="s">
        <v>12</v>
      </c>
      <c r="AA8" s="664"/>
      <c r="AB8" s="664"/>
      <c r="AC8" s="670" t="s">
        <v>12</v>
      </c>
      <c r="AD8" s="669" t="s">
        <v>12</v>
      </c>
      <c r="AE8" s="669" t="s">
        <v>12</v>
      </c>
      <c r="AF8" s="669" t="s">
        <v>12</v>
      </c>
      <c r="AG8" s="669" t="s">
        <v>12</v>
      </c>
    </row>
    <row r="9" spans="1:33">
      <c r="A9" s="667">
        <v>152005</v>
      </c>
      <c r="B9" s="668" t="s">
        <v>409</v>
      </c>
      <c r="C9" s="669" t="s">
        <v>12</v>
      </c>
      <c r="D9" s="669" t="s">
        <v>12</v>
      </c>
      <c r="E9" s="669" t="s">
        <v>12</v>
      </c>
      <c r="F9" s="664"/>
      <c r="G9" s="664"/>
      <c r="H9" s="671" t="s">
        <v>12</v>
      </c>
      <c r="I9" s="669" t="s">
        <v>12</v>
      </c>
      <c r="J9" s="669" t="s">
        <v>12</v>
      </c>
      <c r="K9" s="669" t="s">
        <v>12</v>
      </c>
      <c r="L9" s="669" t="s">
        <v>12</v>
      </c>
      <c r="M9" s="664"/>
      <c r="N9" s="664"/>
      <c r="O9" s="669" t="s">
        <v>12</v>
      </c>
      <c r="P9" s="669" t="s">
        <v>12</v>
      </c>
      <c r="Q9" s="669" t="s">
        <v>12</v>
      </c>
      <c r="R9" s="669" t="s">
        <v>12</v>
      </c>
      <c r="S9" s="669" t="s">
        <v>12</v>
      </c>
      <c r="T9" s="664"/>
      <c r="U9" s="664"/>
      <c r="V9" s="669" t="s">
        <v>12</v>
      </c>
      <c r="W9" s="669" t="s">
        <v>12</v>
      </c>
      <c r="X9" s="669" t="s">
        <v>12</v>
      </c>
      <c r="Y9" s="669" t="s">
        <v>12</v>
      </c>
      <c r="Z9" s="669" t="s">
        <v>12</v>
      </c>
      <c r="AA9" s="664"/>
      <c r="AB9" s="664"/>
      <c r="AC9" s="669" t="s">
        <v>12</v>
      </c>
      <c r="AD9" s="669" t="s">
        <v>12</v>
      </c>
      <c r="AE9" s="669" t="s">
        <v>12</v>
      </c>
      <c r="AF9" s="669" t="s">
        <v>12</v>
      </c>
      <c r="AG9" s="669" t="s">
        <v>12</v>
      </c>
    </row>
    <row r="10" spans="1:33">
      <c r="A10" s="672">
        <v>110124</v>
      </c>
      <c r="B10" s="673" t="s">
        <v>410</v>
      </c>
      <c r="C10" s="674" t="s">
        <v>12</v>
      </c>
      <c r="D10" s="674" t="s">
        <v>12</v>
      </c>
      <c r="E10" s="674" t="s">
        <v>12</v>
      </c>
      <c r="F10" s="664"/>
      <c r="G10" s="664"/>
      <c r="H10" s="674" t="s">
        <v>12</v>
      </c>
      <c r="I10" s="674" t="s">
        <v>12</v>
      </c>
      <c r="J10" s="674" t="s">
        <v>12</v>
      </c>
      <c r="K10" s="674" t="s">
        <v>12</v>
      </c>
      <c r="L10" s="674" t="s">
        <v>12</v>
      </c>
      <c r="M10" s="664"/>
      <c r="N10" s="664"/>
      <c r="O10" s="674" t="s">
        <v>12</v>
      </c>
      <c r="P10" s="674" t="s">
        <v>12</v>
      </c>
      <c r="Q10" s="674" t="s">
        <v>12</v>
      </c>
      <c r="R10" s="674" t="s">
        <v>12</v>
      </c>
      <c r="S10" s="674" t="s">
        <v>12</v>
      </c>
      <c r="T10" s="664"/>
      <c r="U10" s="664"/>
      <c r="V10" s="674" t="s">
        <v>12</v>
      </c>
      <c r="W10" s="675" t="s">
        <v>12</v>
      </c>
      <c r="X10" s="674" t="s">
        <v>12</v>
      </c>
      <c r="Y10" s="674" t="s">
        <v>12</v>
      </c>
      <c r="Z10" s="674" t="s">
        <v>12</v>
      </c>
      <c r="AA10" s="664"/>
      <c r="AB10" s="664"/>
      <c r="AC10" s="676" t="s">
        <v>12</v>
      </c>
      <c r="AD10" s="674" t="s">
        <v>12</v>
      </c>
      <c r="AE10" s="674" t="s">
        <v>12</v>
      </c>
      <c r="AF10" s="674" t="s">
        <v>12</v>
      </c>
      <c r="AG10" s="674" t="s">
        <v>12</v>
      </c>
    </row>
    <row r="11" spans="1:33">
      <c r="A11" s="672">
        <v>118524</v>
      </c>
      <c r="B11" s="673" t="s">
        <v>411</v>
      </c>
      <c r="C11" s="680" t="s">
        <v>352</v>
      </c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2"/>
      <c r="AD11" s="674" t="s">
        <v>12</v>
      </c>
      <c r="AE11" s="674" t="s">
        <v>12</v>
      </c>
      <c r="AF11" s="674" t="s">
        <v>12</v>
      </c>
      <c r="AG11" s="674" t="s">
        <v>12</v>
      </c>
    </row>
    <row r="12" spans="1:33">
      <c r="A12" s="672" t="s">
        <v>413</v>
      </c>
      <c r="B12" s="673">
        <v>1</v>
      </c>
      <c r="C12" s="674" t="s">
        <v>13</v>
      </c>
      <c r="D12" s="674"/>
      <c r="E12" s="674" t="s">
        <v>13</v>
      </c>
      <c r="F12" s="664"/>
      <c r="G12" s="664" t="s">
        <v>13</v>
      </c>
      <c r="H12" s="674"/>
      <c r="I12" s="674" t="s">
        <v>13</v>
      </c>
      <c r="J12" s="674"/>
      <c r="K12" s="674" t="s">
        <v>13</v>
      </c>
      <c r="L12" s="674"/>
      <c r="M12" s="664" t="s">
        <v>13</v>
      </c>
      <c r="N12" s="664"/>
      <c r="O12" s="674" t="s">
        <v>13</v>
      </c>
      <c r="P12" s="674"/>
      <c r="Q12" s="674" t="s">
        <v>13</v>
      </c>
      <c r="R12" s="674"/>
      <c r="S12" s="674" t="s">
        <v>13</v>
      </c>
      <c r="T12" s="664"/>
      <c r="U12" s="664" t="s">
        <v>13</v>
      </c>
      <c r="V12" s="674"/>
      <c r="W12" s="674" t="s">
        <v>13</v>
      </c>
      <c r="X12" s="674"/>
      <c r="Y12" s="674" t="s">
        <v>13</v>
      </c>
      <c r="Z12" s="674"/>
      <c r="AA12" s="664" t="s">
        <v>13</v>
      </c>
      <c r="AB12" s="664"/>
      <c r="AC12" s="675" t="s">
        <v>13</v>
      </c>
      <c r="AD12" s="674"/>
      <c r="AE12" s="674" t="s">
        <v>13</v>
      </c>
      <c r="AF12" s="674"/>
      <c r="AG12" s="674" t="s">
        <v>13</v>
      </c>
    </row>
    <row r="13" spans="1:33">
      <c r="A13" s="672" t="s">
        <v>413</v>
      </c>
      <c r="B13" s="673">
        <v>2</v>
      </c>
      <c r="C13" s="674"/>
      <c r="D13" s="674" t="s">
        <v>13</v>
      </c>
      <c r="E13" s="674"/>
      <c r="F13" s="664" t="s">
        <v>13</v>
      </c>
      <c r="G13" s="664"/>
      <c r="H13" s="674" t="s">
        <v>13</v>
      </c>
      <c r="I13" s="674"/>
      <c r="J13" s="674" t="s">
        <v>13</v>
      </c>
      <c r="K13" s="674"/>
      <c r="L13" s="674" t="s">
        <v>13</v>
      </c>
      <c r="M13" s="664"/>
      <c r="N13" s="664" t="s">
        <v>13</v>
      </c>
      <c r="O13" s="674"/>
      <c r="P13" s="674" t="s">
        <v>13</v>
      </c>
      <c r="Q13" s="674"/>
      <c r="R13" s="674" t="s">
        <v>13</v>
      </c>
      <c r="S13" s="674"/>
      <c r="T13" s="664" t="s">
        <v>13</v>
      </c>
      <c r="U13" s="664"/>
      <c r="V13" s="674" t="s">
        <v>13</v>
      </c>
      <c r="W13" s="674"/>
      <c r="X13" s="674" t="s">
        <v>13</v>
      </c>
      <c r="Y13" s="674"/>
      <c r="Z13" s="674" t="s">
        <v>13</v>
      </c>
      <c r="AA13" s="664"/>
      <c r="AB13" s="664" t="s">
        <v>13</v>
      </c>
      <c r="AC13" s="675"/>
      <c r="AD13" s="674" t="s">
        <v>13</v>
      </c>
      <c r="AE13" s="674"/>
      <c r="AF13" s="674" t="s">
        <v>13</v>
      </c>
      <c r="AG13" s="674" t="s">
        <v>13</v>
      </c>
    </row>
    <row r="14" spans="1:33">
      <c r="A14" s="672" t="s">
        <v>413</v>
      </c>
      <c r="B14" s="673">
        <v>3</v>
      </c>
      <c r="C14" s="674" t="s">
        <v>13</v>
      </c>
      <c r="D14" s="674"/>
      <c r="E14" s="674" t="s">
        <v>13</v>
      </c>
      <c r="F14" s="664"/>
      <c r="G14" s="664" t="s">
        <v>13</v>
      </c>
      <c r="H14" s="674"/>
      <c r="I14" s="674" t="s">
        <v>13</v>
      </c>
      <c r="J14" s="674"/>
      <c r="K14" s="674" t="s">
        <v>13</v>
      </c>
      <c r="L14" s="674"/>
      <c r="M14" s="664" t="s">
        <v>13</v>
      </c>
      <c r="N14" s="664"/>
      <c r="O14" s="674" t="s">
        <v>13</v>
      </c>
      <c r="P14" s="674"/>
      <c r="Q14" s="674" t="s">
        <v>13</v>
      </c>
      <c r="R14" s="674"/>
      <c r="S14" s="674" t="s">
        <v>13</v>
      </c>
      <c r="T14" s="664"/>
      <c r="U14" s="664" t="s">
        <v>13</v>
      </c>
      <c r="V14" s="674"/>
      <c r="W14" s="674" t="s">
        <v>13</v>
      </c>
      <c r="X14" s="674"/>
      <c r="Y14" s="674" t="s">
        <v>13</v>
      </c>
      <c r="Z14" s="674"/>
      <c r="AA14" s="664" t="s">
        <v>13</v>
      </c>
      <c r="AB14" s="664"/>
      <c r="AC14" s="675" t="s">
        <v>13</v>
      </c>
      <c r="AD14" s="674"/>
      <c r="AE14" s="674" t="s">
        <v>13</v>
      </c>
      <c r="AF14" s="674"/>
      <c r="AG14" s="674"/>
    </row>
    <row r="15" spans="1:33">
      <c r="A15" s="672" t="s">
        <v>413</v>
      </c>
      <c r="B15" s="673">
        <v>4</v>
      </c>
      <c r="C15" s="674"/>
      <c r="D15" s="674" t="s">
        <v>13</v>
      </c>
      <c r="E15" s="674"/>
      <c r="F15" s="664" t="s">
        <v>13</v>
      </c>
      <c r="G15" s="664"/>
      <c r="H15" s="674" t="s">
        <v>13</v>
      </c>
      <c r="I15" s="674"/>
      <c r="J15" s="674" t="s">
        <v>13</v>
      </c>
      <c r="K15" s="674"/>
      <c r="L15" s="674" t="s">
        <v>13</v>
      </c>
      <c r="M15" s="664"/>
      <c r="N15" s="664" t="s">
        <v>13</v>
      </c>
      <c r="O15" s="674"/>
      <c r="P15" s="674" t="s">
        <v>13</v>
      </c>
      <c r="Q15" s="674"/>
      <c r="R15" s="674" t="s">
        <v>13</v>
      </c>
      <c r="S15" s="674"/>
      <c r="T15" s="664" t="s">
        <v>13</v>
      </c>
      <c r="U15" s="664"/>
      <c r="V15" s="674" t="s">
        <v>13</v>
      </c>
      <c r="W15" s="674"/>
      <c r="X15" s="674" t="s">
        <v>13</v>
      </c>
      <c r="Y15" s="674"/>
      <c r="Z15" s="674" t="s">
        <v>13</v>
      </c>
      <c r="AA15" s="664"/>
      <c r="AB15" s="664" t="s">
        <v>13</v>
      </c>
      <c r="AC15" s="675"/>
      <c r="AD15" s="674" t="s">
        <v>13</v>
      </c>
      <c r="AE15" s="674"/>
      <c r="AF15" s="674" t="s">
        <v>13</v>
      </c>
      <c r="AG15" s="674" t="s">
        <v>13</v>
      </c>
    </row>
    <row r="16" spans="1:33">
      <c r="A16" s="677">
        <v>141577</v>
      </c>
      <c r="B16" s="678" t="s">
        <v>412</v>
      </c>
      <c r="C16" s="679" t="s">
        <v>12</v>
      </c>
      <c r="D16" s="679" t="s">
        <v>12</v>
      </c>
      <c r="E16" s="679" t="s">
        <v>12</v>
      </c>
      <c r="F16" s="664"/>
      <c r="G16" s="664"/>
      <c r="H16" s="679" t="s">
        <v>12</v>
      </c>
      <c r="I16" s="679" t="s">
        <v>12</v>
      </c>
      <c r="J16" s="679" t="s">
        <v>12</v>
      </c>
      <c r="K16" s="679" t="s">
        <v>12</v>
      </c>
      <c r="L16" s="679" t="s">
        <v>12</v>
      </c>
      <c r="M16" s="664"/>
      <c r="N16" s="664"/>
      <c r="O16" s="679" t="s">
        <v>12</v>
      </c>
      <c r="P16" s="679" t="s">
        <v>12</v>
      </c>
      <c r="Q16" s="679" t="s">
        <v>12</v>
      </c>
      <c r="R16" s="679" t="s">
        <v>12</v>
      </c>
      <c r="S16" s="679" t="s">
        <v>12</v>
      </c>
      <c r="T16" s="664"/>
      <c r="U16" s="664"/>
      <c r="V16" s="679" t="s">
        <v>12</v>
      </c>
      <c r="W16" s="679" t="s">
        <v>12</v>
      </c>
      <c r="X16" s="679" t="s">
        <v>12</v>
      </c>
      <c r="Y16" s="679" t="s">
        <v>12</v>
      </c>
      <c r="Z16" s="679" t="s">
        <v>12</v>
      </c>
      <c r="AA16" s="664"/>
      <c r="AB16" s="664"/>
      <c r="AC16" s="679" t="s">
        <v>12</v>
      </c>
      <c r="AD16" s="679" t="s">
        <v>12</v>
      </c>
      <c r="AE16" s="679" t="s">
        <v>12</v>
      </c>
      <c r="AF16" s="679" t="s">
        <v>12</v>
      </c>
      <c r="AG16" s="679" t="s">
        <v>12</v>
      </c>
    </row>
  </sheetData>
  <mergeCells count="4">
    <mergeCell ref="A1:B1"/>
    <mergeCell ref="C1:AF1"/>
    <mergeCell ref="A2:B3"/>
    <mergeCell ref="C11:AC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ESCALA - DEZEMBRO</vt:lpstr>
      <vt:lpstr>ENFERMEIROS</vt:lpstr>
      <vt:lpstr>TEC ENFERMAGEM</vt:lpstr>
      <vt:lpstr>CONDUTOR SOCORRISTA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allan.ghering</cp:lastModifiedBy>
  <dcterms:created xsi:type="dcterms:W3CDTF">2018-06-11T11:36:17Z</dcterms:created>
  <dcterms:modified xsi:type="dcterms:W3CDTF">2022-02-09T13:41:07Z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