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6380" windowHeight="7770" tabRatio="500" activeTab="5"/>
  </bookViews>
  <sheets>
    <sheet name="enfermeira" sheetId="1" r:id="rId1"/>
    <sheet name="tec de enf" sheetId="2" r:id="rId2"/>
    <sheet name="raio x" sheetId="6" r:id="rId3"/>
    <sheet name="DEMAIS FUNÇÕES" sheetId="13" r:id="rId4"/>
    <sheet name="MEDICO" sheetId="14" r:id="rId5"/>
    <sheet name="tgp" sheetId="15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K27" i="14" l="1"/>
  <c r="AI27" i="14"/>
  <c r="AJ27" i="14" s="1"/>
  <c r="AK26" i="14"/>
  <c r="AI26" i="14"/>
  <c r="AJ26" i="14" s="1"/>
  <c r="AK25" i="14"/>
  <c r="AJ25" i="14" s="1"/>
  <c r="AI25" i="14"/>
  <c r="AK24" i="14"/>
  <c r="AJ24" i="14" s="1"/>
  <c r="AK23" i="14"/>
  <c r="AI23" i="14"/>
  <c r="AJ23" i="14" s="1"/>
  <c r="AK22" i="14"/>
  <c r="AJ22" i="14" s="1"/>
  <c r="AI22" i="14"/>
  <c r="AK19" i="14"/>
  <c r="AJ19" i="14"/>
  <c r="AI19" i="14"/>
  <c r="AK18" i="14"/>
  <c r="AI18" i="14"/>
  <c r="AJ18" i="14" s="1"/>
  <c r="AK17" i="14"/>
  <c r="AI17" i="14"/>
  <c r="AJ17" i="14" s="1"/>
  <c r="AK16" i="14"/>
  <c r="AJ16" i="14" s="1"/>
  <c r="AI16" i="14"/>
  <c r="AK15" i="14"/>
  <c r="AJ15" i="14"/>
  <c r="AI15" i="14"/>
  <c r="AK14" i="14"/>
  <c r="AI14" i="14"/>
  <c r="AJ14" i="14" s="1"/>
  <c r="AK13" i="14"/>
  <c r="AI13" i="14"/>
  <c r="AJ13" i="14" s="1"/>
  <c r="AK12" i="14"/>
  <c r="AJ12" i="14" s="1"/>
  <c r="AI12" i="14"/>
  <c r="AK11" i="14"/>
  <c r="AJ11" i="14"/>
  <c r="AI11" i="14"/>
  <c r="AK10" i="14"/>
  <c r="AI10" i="14"/>
  <c r="AJ10" i="14" s="1"/>
  <c r="AK9" i="14"/>
  <c r="AI9" i="14"/>
  <c r="AJ9" i="14" s="1"/>
  <c r="AK8" i="14"/>
  <c r="AJ8" i="14" s="1"/>
  <c r="AI8" i="14"/>
  <c r="AK7" i="14"/>
  <c r="AJ7" i="14"/>
  <c r="AI7" i="14"/>
  <c r="AK6" i="14"/>
  <c r="AI6" i="14"/>
  <c r="AJ6" i="14" s="1"/>
  <c r="AL27" i="15" l="1"/>
  <c r="AJ27" i="15"/>
  <c r="AK27" i="15" s="1"/>
  <c r="AL26" i="15"/>
  <c r="AJ26" i="15"/>
  <c r="AK26" i="15" s="1"/>
  <c r="AL25" i="15"/>
  <c r="AJ25" i="15"/>
  <c r="AK25" i="15" s="1"/>
  <c r="AL24" i="15"/>
  <c r="AK24" i="15"/>
  <c r="AJ24" i="15"/>
  <c r="AL23" i="15"/>
  <c r="AJ23" i="15"/>
  <c r="AK23" i="15" s="1"/>
  <c r="AL22" i="15"/>
  <c r="AK22" i="15" s="1"/>
  <c r="AJ22" i="15"/>
  <c r="AL19" i="15"/>
  <c r="AK19" i="15" s="1"/>
  <c r="AJ19" i="15"/>
  <c r="AL18" i="15"/>
  <c r="AK18" i="15"/>
  <c r="AJ18" i="15"/>
  <c r="AL15" i="15"/>
  <c r="AJ15" i="15"/>
  <c r="AK15" i="15" s="1"/>
  <c r="AL14" i="15"/>
  <c r="AJ14" i="15"/>
  <c r="AK14" i="15" s="1"/>
  <c r="AL11" i="15"/>
  <c r="AK11" i="15" s="1"/>
  <c r="AJ11" i="15"/>
  <c r="AL10" i="15"/>
  <c r="AK10" i="15"/>
  <c r="AJ10" i="15"/>
  <c r="AL9" i="15"/>
  <c r="AJ9" i="15"/>
  <c r="AK9" i="15" s="1"/>
  <c r="AL6" i="15"/>
  <c r="AJ6" i="15"/>
  <c r="AK6" i="15" s="1"/>
  <c r="BA15" i="13" l="1"/>
  <c r="AY15" i="13"/>
  <c r="AZ15" i="13" s="1"/>
  <c r="BA12" i="13"/>
  <c r="AY12" i="13"/>
  <c r="AZ12" i="13" s="1"/>
  <c r="BA9" i="13"/>
  <c r="AZ9" i="13"/>
  <c r="AY9" i="13"/>
  <c r="BA6" i="13"/>
  <c r="AY6" i="13"/>
  <c r="AZ6" i="13" s="1"/>
  <c r="L27" i="6" l="1"/>
  <c r="AT17" i="6"/>
  <c r="AR17" i="6"/>
  <c r="AS17" i="6" s="1"/>
  <c r="AT16" i="6"/>
  <c r="AR16" i="6"/>
  <c r="AS16" i="6" s="1"/>
  <c r="AT13" i="6"/>
  <c r="AR13" i="6"/>
  <c r="AS13" i="6" s="1"/>
  <c r="AT12" i="6"/>
  <c r="AS12" i="6" s="1"/>
  <c r="AR12" i="6"/>
  <c r="AT11" i="6"/>
  <c r="AR11" i="6"/>
  <c r="AS11" i="6" s="1"/>
  <c r="AT8" i="6"/>
  <c r="AR8" i="6"/>
  <c r="AS8" i="6" s="1"/>
  <c r="AT7" i="6"/>
  <c r="AR7" i="6"/>
  <c r="AS7" i="6" s="1"/>
  <c r="AT6" i="6"/>
  <c r="AS6" i="6"/>
  <c r="AR6" i="6"/>
</calcChain>
</file>

<file path=xl/sharedStrings.xml><?xml version="1.0" encoding="utf-8"?>
<sst xmlns="http://schemas.openxmlformats.org/spreadsheetml/2006/main" count="4084" uniqueCount="572">
  <si>
    <t>CH</t>
  </si>
  <si>
    <t>Matricula</t>
  </si>
  <si>
    <t>NOME</t>
  </si>
  <si>
    <t>Reg. Prof.</t>
  </si>
  <si>
    <t>TURNO</t>
  </si>
  <si>
    <t>CT</t>
  </si>
  <si>
    <t>HE</t>
  </si>
  <si>
    <t>Tec. Rx</t>
  </si>
  <si>
    <t>DOM</t>
  </si>
  <si>
    <t>SEG</t>
  </si>
  <si>
    <t>TER</t>
  </si>
  <si>
    <t>QUA</t>
  </si>
  <si>
    <t>QUI</t>
  </si>
  <si>
    <t>SEX</t>
  </si>
  <si>
    <t>SÁB</t>
  </si>
  <si>
    <t>AT</t>
  </si>
  <si>
    <t>C</t>
  </si>
  <si>
    <t>M1</t>
  </si>
  <si>
    <t>T2</t>
  </si>
  <si>
    <t>T3</t>
  </si>
  <si>
    <t>SN</t>
  </si>
  <si>
    <t>P</t>
  </si>
  <si>
    <t>D1</t>
  </si>
  <si>
    <t>D2</t>
  </si>
  <si>
    <t>M</t>
  </si>
  <si>
    <t>12834-1</t>
  </si>
  <si>
    <t>Jeferson Lopes</t>
  </si>
  <si>
    <t>7h-12h</t>
  </si>
  <si>
    <t>13586-0</t>
  </si>
  <si>
    <t>Dilcelia Arantes</t>
  </si>
  <si>
    <t>10h-15h</t>
  </si>
  <si>
    <t>13585-2</t>
  </si>
  <si>
    <t>Gustavo Albuquerque</t>
  </si>
  <si>
    <t>00858</t>
  </si>
  <si>
    <t>14h-19h</t>
  </si>
  <si>
    <t>ATESTADO</t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</si>
  <si>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</si>
  <si>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</si>
  <si>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</si>
  <si>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</si>
  <si>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</si>
  <si>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</si>
  <si>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</si>
  <si>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>13229-2</t>
  </si>
  <si>
    <t>Marcelo Luis</t>
  </si>
  <si>
    <t>01361</t>
  </si>
  <si>
    <t>FÉRIAS</t>
  </si>
  <si>
    <t>13230-6</t>
  </si>
  <si>
    <t>Julio Cesar</t>
  </si>
  <si>
    <t>00150</t>
  </si>
  <si>
    <t>COB</t>
  </si>
  <si>
    <t>15263-3</t>
  </si>
  <si>
    <t>Áquilas Ferreira</t>
  </si>
  <si>
    <t>01269</t>
  </si>
  <si>
    <t>LEGENDA:</t>
  </si>
  <si>
    <t xml:space="preserve"> </t>
  </si>
  <si>
    <t>07H - 12H</t>
  </si>
  <si>
    <t>14H-19H</t>
  </si>
  <si>
    <t>________________________________</t>
  </si>
  <si>
    <t>10H- 15H</t>
  </si>
  <si>
    <t>07H-13H</t>
  </si>
  <si>
    <t>13H-19H</t>
  </si>
  <si>
    <t>UPA Sabará</t>
  </si>
  <si>
    <t>07H-19H</t>
  </si>
  <si>
    <t>N</t>
  </si>
  <si>
    <t>19H - 07H</t>
  </si>
  <si>
    <t>D3</t>
  </si>
  <si>
    <t>07H-15H</t>
  </si>
  <si>
    <t>T4</t>
  </si>
  <si>
    <t>11H -15H</t>
  </si>
  <si>
    <t>Rogerio Correia</t>
  </si>
  <si>
    <t>externo</t>
  </si>
  <si>
    <t>Jose Stulzer</t>
  </si>
  <si>
    <t>Coord Administrativa</t>
  </si>
  <si>
    <t xml:space="preserve">Reg. Prof. </t>
  </si>
  <si>
    <t>Enfermeiro</t>
  </si>
  <si>
    <t>COREN</t>
  </si>
  <si>
    <t>12960-7</t>
  </si>
  <si>
    <t>KÁTIA FERMINO DA SILVA</t>
  </si>
  <si>
    <t>07-13H</t>
  </si>
  <si>
    <t>42792-6</t>
  </si>
  <si>
    <t>NEIVA MEIRA T. CARMO</t>
  </si>
  <si>
    <t>07-19H</t>
  </si>
  <si>
    <t>42781-0</t>
  </si>
  <si>
    <t>CARLA PRISCILA SANTANA VIANA</t>
  </si>
  <si>
    <t>T</t>
  </si>
  <si>
    <t>M6</t>
  </si>
  <si>
    <t>P2</t>
  </si>
  <si>
    <t>15339-7</t>
  </si>
  <si>
    <t>ANA PAULA F PAGLEARINE</t>
  </si>
  <si>
    <t>13815-0</t>
  </si>
  <si>
    <t>LUCIANA PINHEIRO</t>
  </si>
  <si>
    <t>13605-0</t>
  </si>
  <si>
    <t>NILCELIA FELICIANO</t>
  </si>
  <si>
    <t>42800-0</t>
  </si>
  <si>
    <t>SILVANA LANDIN CRUZ</t>
  </si>
  <si>
    <t>FLEXIVEL</t>
  </si>
  <si>
    <t>13614-0</t>
  </si>
  <si>
    <t>TANIA V. P. R. T. SANTOS</t>
  </si>
  <si>
    <t>07 - 19H</t>
  </si>
  <si>
    <t>13944-0</t>
  </si>
  <si>
    <t>MANOEL CARLOS ARANTES</t>
  </si>
  <si>
    <t>19h-7h</t>
  </si>
  <si>
    <t>42650-4</t>
  </si>
  <si>
    <t>CLAUDINEI DE MELO SANTOS</t>
  </si>
  <si>
    <t>T6</t>
  </si>
  <si>
    <t>13612-3</t>
  </si>
  <si>
    <t>VIVIAN SAYURI N. EBURNIO</t>
  </si>
  <si>
    <t>13615-8</t>
  </si>
  <si>
    <t>42782-9</t>
  </si>
  <si>
    <t>EUGENIO MARTINS JUNIOR</t>
  </si>
  <si>
    <t>42647-4</t>
  </si>
  <si>
    <t>MARCOS ANTONIO FERREIRA</t>
  </si>
  <si>
    <t>DANILO ALEIXO</t>
  </si>
  <si>
    <t>COBERTURA</t>
  </si>
  <si>
    <t>PAULA FERNANDA MARTINS SITTA</t>
  </si>
  <si>
    <t>Enfermeiros Fluxistas</t>
  </si>
  <si>
    <t>42908-2</t>
  </si>
  <si>
    <t>FABIO ALEXANDRO DA COSTA</t>
  </si>
  <si>
    <t>10-22H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</si>
  <si>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</si>
  <si>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</si>
  <si>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</si>
  <si>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</si>
  <si>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</si>
  <si>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</si>
  <si>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</si>
  <si>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</si>
  <si>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P2 - MANHA E NOITE - 10 - 22H</t>
  </si>
  <si>
    <r>
      <t>N</t>
    </r>
    <r>
      <rPr>
        <u/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>= NOITE - 19 - 21H</t>
    </r>
  </si>
  <si>
    <t>M5 - MANHA - 7 -14:00H</t>
  </si>
  <si>
    <t>M5/N - MANHA/NOITE - 7 - 12H E 19 - 22H</t>
  </si>
  <si>
    <t>M5/I - MANHA E NOITE - 7 - 01H</t>
  </si>
  <si>
    <t>T5 - TARDE - 16:00 - 22:00H</t>
  </si>
  <si>
    <t>T5/N - TARDE  NOITE - 16:00 - 07:00H</t>
  </si>
  <si>
    <t>M6 - MANHA E TARDE - 10:00 - 16:00H</t>
  </si>
  <si>
    <t>M4 MANHA 7:00 - 12:30H</t>
  </si>
  <si>
    <t>T6 TARDE - 13:30 - 19:00H</t>
  </si>
  <si>
    <t xml:space="preserve">15:00 - 19:00 </t>
  </si>
  <si>
    <t>CARGA HORÁRIA - 21 DIAS ÚTEIS - 126 HS</t>
  </si>
  <si>
    <t>ESCALA DE PLANTÃO TÉCNICOS DE ENFERMAGEM DIURNO</t>
  </si>
  <si>
    <t>TÉCNICO ENFERMAGEM</t>
  </si>
  <si>
    <t>I</t>
  </si>
  <si>
    <t>D</t>
  </si>
  <si>
    <t>13689-1</t>
  </si>
  <si>
    <t>ADRIANA BORBA ALVES</t>
  </si>
  <si>
    <t>7h00 às 19h00</t>
  </si>
  <si>
    <t>13649-2</t>
  </si>
  <si>
    <t>AP MARCIA SPINASSI</t>
  </si>
  <si>
    <t>235203</t>
  </si>
  <si>
    <t>14190-9</t>
  </si>
  <si>
    <t>CLÓVIS E .DA COSTA</t>
  </si>
  <si>
    <t>492325</t>
  </si>
  <si>
    <t>13715-4</t>
  </si>
  <si>
    <t>ELISÂNGELA S.S.S.PEREIRA</t>
  </si>
  <si>
    <t>263106</t>
  </si>
  <si>
    <t>42877-9</t>
  </si>
  <si>
    <t>GEAN ANDRE ARAUJO DE SOUZA</t>
  </si>
  <si>
    <t>CONTRATO</t>
  </si>
  <si>
    <t>14089-9</t>
  </si>
  <si>
    <t>JAQUELINE SOUZA DE ALMEIDA</t>
  </si>
  <si>
    <t>901598</t>
  </si>
  <si>
    <t xml:space="preserve">M.NILZA  BORGES </t>
  </si>
  <si>
    <t>42945-7</t>
  </si>
  <si>
    <t>MARIANA AUGUSTO VICENTE</t>
  </si>
  <si>
    <t>15086-0</t>
  </si>
  <si>
    <t>MARTA REGINA M. OLIVEIRA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</si>
  <si>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</si>
  <si>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</si>
  <si>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</si>
  <si>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</si>
  <si>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</si>
  <si>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</si>
  <si>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</si>
  <si>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</si>
  <si>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13026-5</t>
  </si>
  <si>
    <t>SUELY B DE O RODRIGUES</t>
  </si>
  <si>
    <t>13945-9</t>
  </si>
  <si>
    <t>VALQUÍRIA G.J.GOMES</t>
  </si>
  <si>
    <t>710919</t>
  </si>
  <si>
    <t>13740-5</t>
  </si>
  <si>
    <t>VERA L. GLOOR</t>
  </si>
  <si>
    <t>492782</t>
  </si>
  <si>
    <t>AMARILDA DA SILVA BACCARIN</t>
  </si>
  <si>
    <t>13705-7</t>
  </si>
  <si>
    <t>ANA CAROLINA DA C. RAMOS</t>
  </si>
  <si>
    <t>665004</t>
  </si>
  <si>
    <t>ANGELICA AP DE LIMA CELESTINO</t>
  </si>
  <si>
    <t>15120-3</t>
  </si>
  <si>
    <t>BIANCO ZAMPARO</t>
  </si>
  <si>
    <t>710920</t>
  </si>
  <si>
    <t>81507-1</t>
  </si>
  <si>
    <t>BRUNO DE ARAGÃO RODRIGUES</t>
  </si>
  <si>
    <t>15115-7</t>
  </si>
  <si>
    <t>CLAUDIA DAIANE R. DA NEVE</t>
  </si>
  <si>
    <t>932606</t>
  </si>
  <si>
    <t>42866-3</t>
  </si>
  <si>
    <t>EDNA RODRIGUES BARBOSA DANIEL</t>
  </si>
  <si>
    <t>15329-0</t>
  </si>
  <si>
    <t>J WALDECI FREITAS</t>
  </si>
  <si>
    <t>42695-4</t>
  </si>
  <si>
    <t>JOES NAIDES LOPES</t>
  </si>
  <si>
    <t>14169-0</t>
  </si>
  <si>
    <t>JOSE M BARBOSA JUNIOR</t>
  </si>
  <si>
    <t>JULIANE ALVES PEREIRA</t>
  </si>
  <si>
    <t>42882-5</t>
  </si>
  <si>
    <t>LUCIANA APARECIDA PEREIRA</t>
  </si>
  <si>
    <t>42746-2</t>
  </si>
  <si>
    <t>MAFALDA BERSI</t>
  </si>
  <si>
    <t>10977-0</t>
  </si>
  <si>
    <t>MARGARIDA APARECIDA DE SOUZA</t>
  </si>
  <si>
    <t>42839-6</t>
  </si>
  <si>
    <t>MARIA MADALENA BRAVO SILVA</t>
  </si>
  <si>
    <t>MARIA ROSA DA SILVA</t>
  </si>
  <si>
    <t>11435-9</t>
  </si>
  <si>
    <t>ROSELAINE YANES PALMIERI</t>
  </si>
  <si>
    <t>42751-9</t>
  </si>
  <si>
    <t>SANDRA NOEMIA SALES</t>
  </si>
  <si>
    <t>SIRLENE FERMINO DA SILVA</t>
  </si>
  <si>
    <t>15085-1</t>
  </si>
  <si>
    <t>VERA LÚCIA SANTOS</t>
  </si>
  <si>
    <t>1034610</t>
  </si>
  <si>
    <t>13747-2</t>
  </si>
  <si>
    <t>AP FÁTIMA DE JESUS</t>
  </si>
  <si>
    <t>13729-4</t>
  </si>
  <si>
    <t>BENTO (ANDRE LUIS)</t>
  </si>
  <si>
    <t>541438</t>
  </si>
  <si>
    <t>7h00 às 13h00</t>
  </si>
  <si>
    <t>12422-2</t>
  </si>
  <si>
    <t>CIDA M.AP SILVA</t>
  </si>
  <si>
    <t>13h00 às 19h00</t>
  </si>
  <si>
    <t>14279-4</t>
  </si>
  <si>
    <t>CRISTIANE DE CASSIA P.PADILHA</t>
  </si>
  <si>
    <t>424755</t>
  </si>
  <si>
    <t>13865-7</t>
  </si>
  <si>
    <t>FATIMA CORDEIRO TORRES</t>
  </si>
  <si>
    <t>43124-9</t>
  </si>
  <si>
    <t>JANINE LOPES TOLOI</t>
  </si>
  <si>
    <t>42714-4</t>
  </si>
  <si>
    <t>JOSÉ MARIA BARBOSA JUNIOR</t>
  </si>
  <si>
    <t>12946-1</t>
  </si>
  <si>
    <t>KARINA CARVALHO</t>
  </si>
  <si>
    <t>531827</t>
  </si>
  <si>
    <t>MARIA ALVES PEDRO</t>
  </si>
  <si>
    <t>FT</t>
  </si>
  <si>
    <t>13859-2</t>
  </si>
  <si>
    <t>MARIA FERNANDA GALVÃO SCATAMBURLO</t>
  </si>
  <si>
    <t>534682</t>
  </si>
  <si>
    <t>42961-9</t>
  </si>
  <si>
    <t>PATRICIA DONIZETE LOPES SZCSPANSKI</t>
  </si>
  <si>
    <t>REGINA LUCIA MARQUES RABELO</t>
  </si>
  <si>
    <t>14123-2</t>
  </si>
  <si>
    <t>SIDNEIA TEIXEIRA</t>
  </si>
  <si>
    <t>LICENÇA MATERNIDADE</t>
  </si>
  <si>
    <t>43131-1</t>
  </si>
  <si>
    <t>SUELLEN ARIANA ORTEGA</t>
  </si>
  <si>
    <t>42971-6</t>
  </si>
  <si>
    <t>VANDERLEIA APARECIDA PICANCIO LEMES</t>
  </si>
  <si>
    <t>42730-6</t>
  </si>
  <si>
    <t>VILMA DE BRITO</t>
  </si>
  <si>
    <t>12471-0</t>
  </si>
  <si>
    <t>WALDENIR GOMES BRITO</t>
  </si>
  <si>
    <t>07h00 às 13h00</t>
  </si>
  <si>
    <t>12147-9</t>
  </si>
  <si>
    <t>16h00 às 22h00</t>
  </si>
  <si>
    <t>ENDEMIAS</t>
  </si>
  <si>
    <t>13407-4</t>
  </si>
  <si>
    <t>EDNA APARECIDA BARBOSA DA SILVA</t>
  </si>
  <si>
    <t>13531-3</t>
  </si>
  <si>
    <t>ELIEZER ALVES FERREIRA</t>
  </si>
  <si>
    <t>13556-9</t>
  </si>
  <si>
    <t>SIRLENE CARRETI</t>
  </si>
  <si>
    <t>13410-4</t>
  </si>
  <si>
    <t>FRANCESCA APARECIDA WILLY AMARAL</t>
  </si>
  <si>
    <t>MARCIA TOMOKO HORITA</t>
  </si>
  <si>
    <t>D2 - DAS 07 AS 19HS - COM 1 HORA DE INTERVALO REGISTRADO NO PONTO</t>
  </si>
  <si>
    <t>M - DAS 07 AS 13HS</t>
  </si>
  <si>
    <t>T - DAS 13 AS 19HS</t>
  </si>
  <si>
    <t>D1 - DAS 12 AS 19HS</t>
  </si>
  <si>
    <t>I3 - DAS 18 AS 01H</t>
  </si>
  <si>
    <t>D3 -DAS 13 AS 1H-  COM 1 HORA DE INTERVALO REGISTRADO NO PONTO</t>
  </si>
  <si>
    <t>ESCALA DE PLANTÃO TÉCNICOS DE ENFERMAGEM NOTURNO</t>
  </si>
  <si>
    <t>MATRÍCULA</t>
  </si>
  <si>
    <t>13222-5</t>
  </si>
  <si>
    <t>ANGELITA VENANCIO TRUCOLO</t>
  </si>
  <si>
    <r>
      <t>I/</t>
    </r>
    <r>
      <rPr>
        <b/>
        <u/>
        <sz val="11"/>
        <rFont val="Arial Narrow"/>
        <family val="2"/>
      </rPr>
      <t>I</t>
    </r>
  </si>
  <si>
    <t>12979-8</t>
  </si>
  <si>
    <t>FABIO DE SOUZA GONÇALVES</t>
  </si>
  <si>
    <t>43017-0</t>
  </si>
  <si>
    <t>FATIMA FERNANDES DOS SANTOS</t>
  </si>
  <si>
    <t>43146-0</t>
  </si>
  <si>
    <t>GODBERG REMIGIO</t>
  </si>
  <si>
    <t>GRASIELA ANGELI</t>
  </si>
  <si>
    <t>19H - 01H</t>
  </si>
  <si>
    <t>42831-0</t>
  </si>
  <si>
    <t>HUGA SERRA</t>
  </si>
  <si>
    <t>11574-6</t>
  </si>
  <si>
    <t>ILZA PASTORA DE ANDRADE</t>
  </si>
  <si>
    <t>11829-0</t>
  </si>
  <si>
    <t>JOSEFA IVANEIDE DA SILVA</t>
  </si>
  <si>
    <t>15492-0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</si>
  <si>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</si>
  <si>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</si>
  <si>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</si>
  <si>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</si>
  <si>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</si>
  <si>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</si>
  <si>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</si>
  <si>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</si>
  <si>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42883-3</t>
  </si>
  <si>
    <t>ROSILENE HIPOLITO</t>
  </si>
  <si>
    <t>SOLANGE CAPARELLI</t>
  </si>
  <si>
    <t>12389-7</t>
  </si>
  <si>
    <t>ELIANIA DA SILVA</t>
  </si>
  <si>
    <r>
      <rPr>
        <b/>
        <u/>
        <sz val="11"/>
        <rFont val="Arial Narrow"/>
        <family val="2"/>
      </rPr>
      <t>I</t>
    </r>
    <r>
      <rPr>
        <sz val="11"/>
        <rFont val="Arial Narrow"/>
        <family val="2"/>
      </rPr>
      <t>/I</t>
    </r>
  </si>
  <si>
    <t>EUDETE APARECIDA PICOLOTO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</si>
  <si>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</si>
  <si>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</si>
  <si>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</si>
  <si>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</si>
  <si>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</si>
  <si>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</si>
  <si>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</si>
  <si>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</si>
  <si>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</si>
  <si>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</si>
  <si>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>15491-1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</si>
  <si>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</si>
  <si>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</si>
  <si>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</si>
  <si>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</si>
  <si>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</si>
  <si>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</si>
  <si>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</si>
  <si>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14262-0</t>
  </si>
  <si>
    <t>VANESSA LUIZA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</si>
  <si>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</si>
  <si>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</si>
  <si>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</si>
  <si>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</si>
  <si>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</si>
  <si>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</si>
  <si>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CRISTIANE APARECIDA BALBINO</t>
  </si>
  <si>
    <t>DANIELE PEREIRA DO CARMO</t>
  </si>
  <si>
    <t>13180-6</t>
  </si>
  <si>
    <t>DENISE BOAVENTURA</t>
  </si>
  <si>
    <t>42938-4</t>
  </si>
  <si>
    <t xml:space="preserve">DIANA BRANDAO </t>
  </si>
  <si>
    <t>10722-0</t>
  </si>
  <si>
    <t>EDNA REGINA DA SILVA</t>
  </si>
  <si>
    <t>GISELLI APARECIDA DA SILVA</t>
  </si>
  <si>
    <t>12851-1</t>
  </si>
  <si>
    <t>ISMAR DA CRUZ REIS JUNIOR</t>
  </si>
  <si>
    <t>741333</t>
  </si>
  <si>
    <t>13712-0</t>
  </si>
  <si>
    <t>LISANIA PINTO</t>
  </si>
  <si>
    <t>43011-0</t>
  </si>
  <si>
    <t>MARCIA REGINA DE OLIVEIRA</t>
  </si>
  <si>
    <t>MARIA JOSE DE LIMA MACHADO</t>
  </si>
  <si>
    <t>CONTRTO</t>
  </si>
  <si>
    <t>12464-8</t>
  </si>
  <si>
    <t>NERCI APDA DE CASTRO DESTACIO</t>
  </si>
  <si>
    <t>42940-6</t>
  </si>
  <si>
    <t>PATRICIA APARECIDA DA SILVA</t>
  </si>
  <si>
    <t>43216-4</t>
  </si>
  <si>
    <t>ROMILDA AP MORAES PIMENTEL</t>
  </si>
  <si>
    <t>42846-9</t>
  </si>
  <si>
    <t>SANDRA CRISTINA FERNANDES BERALDO</t>
  </si>
  <si>
    <t>13694-8</t>
  </si>
  <si>
    <t>SIMONE PEREIRA DA SILVA</t>
  </si>
  <si>
    <t>CARGA HORÁRIA - 23 DIAS ÚTEIS - 138 HS</t>
  </si>
  <si>
    <t>42699-7</t>
  </si>
  <si>
    <t>ELIZIANE MENDES</t>
  </si>
  <si>
    <t>42724-1</t>
  </si>
  <si>
    <t>MIRIAM OLIVEIRA DOS SANTOS SILVA</t>
  </si>
  <si>
    <t>VALERIA TEREZINHA B RODRIGUES</t>
  </si>
  <si>
    <t>19H-01H</t>
  </si>
  <si>
    <t>AF</t>
  </si>
  <si>
    <t>Farmáceutico</t>
  </si>
  <si>
    <t>42623-7</t>
  </si>
  <si>
    <t>VIVIANI C BOLOGNINI</t>
  </si>
  <si>
    <t>14:00 ÀS 20:00</t>
  </si>
  <si>
    <t>M4</t>
  </si>
  <si>
    <t>Assitente Social</t>
  </si>
  <si>
    <t>13765-0</t>
  </si>
  <si>
    <t>POLIANA DE PAULA AMANCIO</t>
  </si>
  <si>
    <t>13:00 ÀS 19:00</t>
  </si>
  <si>
    <t>Rouparia</t>
  </si>
  <si>
    <t>11910-5</t>
  </si>
  <si>
    <t>JOAO VITOR DA SILVA</t>
  </si>
  <si>
    <t>13:30 ÀS 19:30</t>
  </si>
  <si>
    <t>M3</t>
  </si>
  <si>
    <t>AOPA - MOTORISTA</t>
  </si>
  <si>
    <t>08:00 AS 14:00</t>
  </si>
  <si>
    <t>M2</t>
  </si>
  <si>
    <t>EDIMARA DOS SANTOS PEREIRA</t>
  </si>
  <si>
    <t>07:30 às 13:30</t>
  </si>
  <si>
    <t>14:30 às 20:30</t>
  </si>
  <si>
    <t>06:00 às 12:00</t>
  </si>
  <si>
    <t>MTa</t>
  </si>
  <si>
    <t>01:00 ÀS 07:00</t>
  </si>
  <si>
    <t>07:00 AS 13:00</t>
  </si>
  <si>
    <t>T/I</t>
  </si>
  <si>
    <r>
      <rPr>
        <b/>
        <sz val="18"/>
        <color rgb="FFFF0000"/>
        <rFont val="Arial"/>
        <family val="2"/>
      </rPr>
      <t xml:space="preserve">ESCALA REALIZADA DA UPA SABARÁ - JULHO - 2023
</t>
    </r>
    <r>
      <rPr>
        <b/>
        <sz val="18"/>
        <rFont val="Arial"/>
        <family val="2"/>
      </rPr>
      <t>CARGA HORÁRIA -  21 DIAS ÚTEIS 126 HS</t>
    </r>
    <r>
      <rPr>
        <sz val="18"/>
        <rFont val="Arial"/>
        <family val="2"/>
        <charset val="1"/>
      </rPr>
      <t xml:space="preserve">
</t>
    </r>
    <r>
      <rPr>
        <b/>
        <sz val="18"/>
        <rFont val="Arial"/>
        <family val="2"/>
      </rPr>
      <t>ESCALA DE PLANTÃO - ENFERMEIROS</t>
    </r>
  </si>
  <si>
    <t>SAB</t>
  </si>
  <si>
    <t>p</t>
  </si>
  <si>
    <r>
      <t>M/</t>
    </r>
    <r>
      <rPr>
        <b/>
        <sz val="10"/>
        <color theme="1"/>
        <rFont val="Arial"/>
        <family val="2"/>
      </rPr>
      <t>T</t>
    </r>
  </si>
  <si>
    <r>
      <rPr>
        <b/>
        <sz val="10"/>
        <color theme="1"/>
        <rFont val="Arial"/>
        <family val="2"/>
      </rPr>
      <t>M</t>
    </r>
    <r>
      <rPr>
        <sz val="10"/>
        <color theme="1"/>
        <rFont val="Arial"/>
        <family val="2"/>
        <charset val="1"/>
      </rPr>
      <t>/N</t>
    </r>
  </si>
  <si>
    <t>F</t>
  </si>
  <si>
    <t>ESCALA REALIZADA DA UPA SABARÁ - JULHO -  2023</t>
  </si>
  <si>
    <r>
      <rPr>
        <b/>
        <u/>
        <sz val="12"/>
        <rFont val="Arial"/>
        <family val="2"/>
      </rPr>
      <t>M</t>
    </r>
    <r>
      <rPr>
        <sz val="12"/>
        <rFont val="Arial"/>
        <family val="2"/>
      </rPr>
      <t>/T</t>
    </r>
  </si>
  <si>
    <r>
      <t>M/</t>
    </r>
    <r>
      <rPr>
        <b/>
        <u/>
        <sz val="12"/>
        <rFont val="Arial"/>
        <family val="2"/>
      </rPr>
      <t>T</t>
    </r>
  </si>
  <si>
    <t>FE</t>
  </si>
  <si>
    <t>M/I</t>
  </si>
  <si>
    <r>
      <rPr>
        <sz val="12"/>
        <rFont val="Arial"/>
        <family val="2"/>
      </rPr>
      <t>M</t>
    </r>
    <r>
      <rPr>
        <b/>
        <sz val="12"/>
        <rFont val="Arial"/>
        <family val="2"/>
      </rPr>
      <t>/T/I</t>
    </r>
  </si>
  <si>
    <r>
      <rPr>
        <b/>
        <sz val="12"/>
        <rFont val="Arial"/>
        <family val="2"/>
      </rPr>
      <t>M</t>
    </r>
    <r>
      <rPr>
        <sz val="12"/>
        <rFont val="Arial"/>
        <family val="2"/>
      </rPr>
      <t>/T</t>
    </r>
  </si>
  <si>
    <t>NÃO ENTREGOU</t>
  </si>
  <si>
    <t>7H00 às 16H00</t>
  </si>
  <si>
    <t>FÉRIAS 17 A 05/08</t>
  </si>
  <si>
    <t>7H00 AS 16H00</t>
  </si>
  <si>
    <t>CNS</t>
  </si>
  <si>
    <t>D6</t>
  </si>
  <si>
    <t>13442-2</t>
  </si>
  <si>
    <t>D7</t>
  </si>
  <si>
    <t>D4</t>
  </si>
  <si>
    <t>D5</t>
  </si>
  <si>
    <t>I3</t>
  </si>
  <si>
    <t>13561-5</t>
  </si>
  <si>
    <t>ADIANT FÉRIAS</t>
  </si>
  <si>
    <t>D - DAS 7 AS 14 HORAS</t>
  </si>
  <si>
    <t>D4 - DAS 07 AS 16HS - COM 1 HORA DE INTERVALO REGISTRADO NO PONTO</t>
  </si>
  <si>
    <t>D5 - DAS 07 AS 17HS - COM 1 HORA DE INTERVALO REGISTRADO NO PONTO</t>
  </si>
  <si>
    <t>D6 - DAS 07 AS 20HS - COM 1 HORA DE INTERVALO REGISTRADO NO PONTO</t>
  </si>
  <si>
    <t>D7 - DAS 09 AS 19HS - COM 1 HORA DE INTERVALO REGISTRADO NO PONTO</t>
  </si>
  <si>
    <t>D8 - DAS 10 AS 19HS - COM 1 HORA DE INTERVALO REGISTRADO NO PONTO</t>
  </si>
  <si>
    <r>
      <rPr>
        <b/>
        <u/>
        <sz val="11"/>
        <color theme="1"/>
        <rFont val="Arial Narrow"/>
        <family val="2"/>
      </rPr>
      <t>I</t>
    </r>
    <r>
      <rPr>
        <sz val="11"/>
        <color theme="1"/>
        <rFont val="Arial Narrow"/>
        <family val="2"/>
      </rPr>
      <t>/I</t>
    </r>
  </si>
  <si>
    <r>
      <t>I/</t>
    </r>
    <r>
      <rPr>
        <b/>
        <u/>
        <sz val="11"/>
        <color theme="1"/>
        <rFont val="Arial Narrow"/>
        <family val="2"/>
      </rPr>
      <t>I</t>
    </r>
  </si>
  <si>
    <t>ADIANTAMENTO FÉRIAS</t>
  </si>
  <si>
    <t>ESCALA REALIZADA – JULHO 2023
CARGA HORÁRIA – 21 DIAS ÚTEIS 100,8 HS
ESCALA DE PLANTÃO Técnico de Radiologia</t>
  </si>
  <si>
    <t>M1/D3</t>
  </si>
  <si>
    <r>
      <rPr>
        <b/>
        <u/>
        <sz val="10"/>
        <color theme="1"/>
        <rFont val="Arial"/>
        <family val="2"/>
      </rPr>
      <t>M1</t>
    </r>
    <r>
      <rPr>
        <sz val="10"/>
        <color theme="1"/>
        <rFont val="Arial"/>
        <family val="2"/>
        <charset val="1"/>
      </rPr>
      <t>/D3</t>
    </r>
  </si>
  <si>
    <t>D2/N</t>
  </si>
  <si>
    <r>
      <rPr>
        <b/>
        <u/>
        <sz val="10"/>
        <color theme="1"/>
        <rFont val="Arial"/>
        <family val="2"/>
      </rPr>
      <t>D2/</t>
    </r>
    <r>
      <rPr>
        <sz val="10"/>
        <color theme="1"/>
        <rFont val="Arial"/>
        <family val="2"/>
        <charset val="1"/>
      </rPr>
      <t>N</t>
    </r>
  </si>
  <si>
    <t>ARTIGO</t>
  </si>
  <si>
    <t>EXONERAÇÃO</t>
  </si>
  <si>
    <r>
      <t>M1/</t>
    </r>
    <r>
      <rPr>
        <b/>
        <u/>
        <sz val="10"/>
        <color theme="1"/>
        <rFont val="Arial"/>
        <family val="2"/>
      </rPr>
      <t>N</t>
    </r>
  </si>
  <si>
    <t>T2/N</t>
  </si>
  <si>
    <t>10H-19H</t>
  </si>
  <si>
    <t>07H - 11H</t>
  </si>
  <si>
    <r>
      <t xml:space="preserve">ESCALA DE TRABALHO – REALIZADA UPA Sabará – JULHO -  2023
</t>
    </r>
    <r>
      <rPr>
        <b/>
        <sz val="14"/>
        <rFont val="Arial"/>
        <family val="2"/>
        <charset val="1"/>
      </rPr>
      <t>CARGA HORÁRIA - 21 DIAS ÚTEIS 126 HS
ESCALA DE PLANTÃO – DEMAIS FUNÇÕES</t>
    </r>
  </si>
  <si>
    <t>BH</t>
  </si>
  <si>
    <r>
      <t xml:space="preserve">
ESCALA DE TRABALHO - UPA Sabará  
ADMINISTRATIVOS – JULHO</t>
    </r>
    <r>
      <rPr>
        <b/>
        <sz val="10"/>
        <rFont val="Arial"/>
        <family val="2"/>
        <charset val="1"/>
      </rPr>
      <t xml:space="preserve"> – 2023
CARGA HORÁRIA – 21 DIAS ÚTEIS -126 HS
Técnicos de Gestão Pública </t>
    </r>
  </si>
  <si>
    <t>LOCAL</t>
  </si>
  <si>
    <t>Coordenação</t>
  </si>
  <si>
    <t>10946-0</t>
  </si>
  <si>
    <t>JOSE  STULZER</t>
  </si>
  <si>
    <t>FLEXÍVEL</t>
  </si>
  <si>
    <t>M/T</t>
  </si>
  <si>
    <t>Apoio Administrativo</t>
  </si>
  <si>
    <t>15360-5</t>
  </si>
  <si>
    <t>DULCINEIA ANDRADE</t>
  </si>
  <si>
    <t>Faturamento</t>
  </si>
  <si>
    <t>113549</t>
  </si>
  <si>
    <t>LIA PAIVA</t>
  </si>
  <si>
    <r>
      <t>M/</t>
    </r>
    <r>
      <rPr>
        <b/>
        <u/>
        <sz val="8"/>
        <rFont val="Calibri"/>
        <family val="2"/>
      </rPr>
      <t>T</t>
    </r>
  </si>
  <si>
    <t>12062-0</t>
  </si>
  <si>
    <t>TEREZINHA NUNES</t>
  </si>
  <si>
    <t>Serviços gerais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</si>
  <si>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</si>
  <si>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</si>
  <si>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</si>
  <si>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</si>
  <si>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</si>
  <si>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</si>
  <si>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</si>
  <si>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</si>
  <si>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</si>
  <si>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</si>
  <si>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</si>
  <si>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</si>
  <si>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 xml:space="preserve">FÉRIAS </t>
  </si>
  <si>
    <t>10970-3</t>
  </si>
  <si>
    <t>GLAUBER GEHARD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</si>
  <si>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</si>
  <si>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</si>
  <si>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</si>
  <si>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</si>
  <si>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</si>
  <si>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</si>
  <si>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</si>
  <si>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</si>
  <si>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r>
      <rPr>
        <b/>
        <sz val="8"/>
        <rFont val="Arial"/>
        <family val="2"/>
      </rPr>
      <t>T/</t>
    </r>
    <r>
      <rPr>
        <sz val="8"/>
        <rFont val="Arial"/>
        <family val="2"/>
      </rPr>
      <t>SN</t>
    </r>
  </si>
  <si>
    <t>T/SN</t>
  </si>
  <si>
    <t>15467-9</t>
  </si>
  <si>
    <t>DANIELLE ROBERTI</t>
  </si>
  <si>
    <t>AD</t>
  </si>
  <si>
    <t>Legenda:</t>
  </si>
  <si>
    <t>07:00 às 13:00</t>
  </si>
  <si>
    <t>I²</t>
  </si>
  <si>
    <t>01:00 às 07:00</t>
  </si>
  <si>
    <t>Avisos:</t>
  </si>
  <si>
    <t>13:00 às 19:00</t>
  </si>
  <si>
    <t>19:00 às 07:07</t>
  </si>
  <si>
    <t>GRIFOS EM AMARELO: DIGITAÇÃO DA NOTIFICAÇÃO</t>
  </si>
  <si>
    <t>_________________________</t>
  </si>
  <si>
    <t>12:00 às 18:00</t>
  </si>
  <si>
    <t>SUBLINHADO E NEGRITO: HORA EXTRA</t>
  </si>
  <si>
    <t>Roxanne Barros</t>
  </si>
  <si>
    <t>07:00 às 19:00</t>
  </si>
  <si>
    <t>I/I</t>
  </si>
  <si>
    <t>19:00 às 07:00</t>
  </si>
  <si>
    <t>Matrícula 140996</t>
  </si>
  <si>
    <t>I¹</t>
  </si>
  <si>
    <t>19:00 à 01:00</t>
  </si>
  <si>
    <t>Coord. Administrativa Interina</t>
  </si>
  <si>
    <r>
      <t xml:space="preserve">
ESCALA DE TRABALHO - UPA Sabará  
CARGA HORÁRIA –  96 HORAS</t>
    </r>
    <r>
      <rPr>
        <b/>
        <sz val="10"/>
        <rFont val="Arial"/>
        <family val="2"/>
        <charset val="1"/>
      </rPr>
      <t xml:space="preserve">
ESCALAS MÉDICAS - JULHO 2023
</t>
    </r>
  </si>
  <si>
    <t>MÉDICOS CLINICOS</t>
  </si>
  <si>
    <t>12287-4</t>
  </si>
  <si>
    <t>Adalberto Yukio Murakami</t>
  </si>
  <si>
    <t>12827-9</t>
  </si>
  <si>
    <t>Carlos Alberto de Souza Marques</t>
  </si>
  <si>
    <t>12903-8</t>
  </si>
  <si>
    <t>13291-8</t>
  </si>
  <si>
    <t>Marcos Fernandes Meier</t>
  </si>
  <si>
    <t>TCL</t>
  </si>
  <si>
    <t>13567-4</t>
  </si>
  <si>
    <t>Marcelo Barreto Gunthen</t>
  </si>
  <si>
    <t>13637-9</t>
  </si>
  <si>
    <t>Alexandre H. Aranda de Mattos</t>
  </si>
  <si>
    <t>13920-3</t>
  </si>
  <si>
    <t>Juracy Dias Ramalho</t>
  </si>
  <si>
    <t>T/N</t>
  </si>
  <si>
    <t>13925-4</t>
  </si>
  <si>
    <t>Danielle Fernanda Cleto</t>
  </si>
  <si>
    <t>13967-0</t>
  </si>
  <si>
    <t>Luis Antonio Tavares Vilela</t>
  </si>
  <si>
    <t>14036-8</t>
  </si>
  <si>
    <t>Karina Yoko Fujita</t>
  </si>
  <si>
    <t>14584-0</t>
  </si>
  <si>
    <t>Patricia Mayumi Kurihara</t>
  </si>
  <si>
    <t>15156-4</t>
  </si>
  <si>
    <t>Daniel Barreto Ramos</t>
  </si>
  <si>
    <t>15204-8</t>
  </si>
  <si>
    <t xml:space="preserve">Beatriz Piantoni Gonçalves </t>
  </si>
  <si>
    <t>42540-0</t>
  </si>
  <si>
    <t>Rafael Gomes Garcia</t>
  </si>
  <si>
    <t>ORTOPEDIA</t>
  </si>
  <si>
    <t>13879-7</t>
  </si>
  <si>
    <t>Danilo Canesin Dal Molin</t>
  </si>
  <si>
    <t>M/N</t>
  </si>
  <si>
    <t>13884-3</t>
  </si>
  <si>
    <t>Carlos Neidson Ferreira Galvão</t>
  </si>
  <si>
    <r>
      <rPr>
        <b/>
        <u/>
        <sz val="8"/>
        <rFont val="Arial"/>
        <family val="2"/>
      </rPr>
      <t>M</t>
    </r>
    <r>
      <rPr>
        <sz val="8"/>
        <rFont val="Arial"/>
        <family val="2"/>
      </rPr>
      <t>/N</t>
    </r>
  </si>
  <si>
    <t>M7</t>
  </si>
  <si>
    <r>
      <t>M/</t>
    </r>
    <r>
      <rPr>
        <b/>
        <u/>
        <sz val="8"/>
        <rFont val="Arial"/>
        <family val="2"/>
      </rPr>
      <t>N</t>
    </r>
  </si>
  <si>
    <t>14133-0</t>
  </si>
  <si>
    <t>Rubens Antonio Ferreira Junior</t>
  </si>
  <si>
    <r>
      <rPr>
        <b/>
        <u/>
        <sz val="8"/>
        <rFont val="Arial"/>
        <family val="2"/>
      </rPr>
      <t>N</t>
    </r>
    <r>
      <rPr>
        <sz val="8"/>
        <rFont val="Arial"/>
        <family val="2"/>
      </rPr>
      <t>/M7</t>
    </r>
  </si>
  <si>
    <t>N/M7</t>
  </si>
  <si>
    <t>14851-2</t>
  </si>
  <si>
    <t>Frank Yuji Kayano</t>
  </si>
  <si>
    <t>13882-7</t>
  </si>
  <si>
    <t>Leandro Suzuki Brambila</t>
  </si>
  <si>
    <t>M7/N</t>
  </si>
  <si>
    <t>15191-2</t>
  </si>
  <si>
    <t>João Paulo M. B. Monteiro</t>
  </si>
  <si>
    <t>N7</t>
  </si>
  <si>
    <t>T/N1</t>
  </si>
  <si>
    <t>M - MANHA - 7:00 AS 13:00</t>
  </si>
  <si>
    <t>M4/N -MANHA E NOITE - 7:00 - 10:00/ 19:00 - 07:00</t>
  </si>
  <si>
    <t>M3 - MANHA - 7:00 - 12:00</t>
  </si>
  <si>
    <t>TCL = TREINAMENTO CENTRAL DE LEITOS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</si>
</sst>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7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sz val="10"/>
      <name val="Times New Roman"/>
      <family val="1"/>
      <charset val="1"/>
    </font>
    <font>
      <b/>
      <u/>
      <sz val="7.5"/>
      <name val="Arial"/>
      <family val="2"/>
      <charset val="1"/>
    </font>
    <font>
      <sz val="9"/>
      <name val="AriL"/>
      <charset val="1"/>
    </font>
    <font>
      <sz val="7"/>
      <name val="Arial"/>
      <family val="2"/>
      <charset val="1"/>
    </font>
    <font>
      <b/>
      <sz val="11"/>
      <name val="Arial"/>
      <family val="2"/>
      <charset val="1"/>
    </font>
    <font>
      <sz val="5"/>
      <color rgb="FF000000"/>
      <name val="Albertus MT"/>
      <family val="2"/>
      <charset val="1"/>
    </font>
    <font>
      <b/>
      <sz val="13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2"/>
      <color rgb="FF000000"/>
      <name val="Arial"/>
      <family val="2"/>
      <charset val="1"/>
    </font>
    <font>
      <b/>
      <sz val="15"/>
      <name val="Arial"/>
      <family val="2"/>
      <charset val="1"/>
    </font>
    <font>
      <sz val="10"/>
      <name val="Calibri"/>
      <family val="2"/>
      <charset val="1"/>
    </font>
    <font>
      <sz val="10"/>
      <color theme="1"/>
      <name val="Arial"/>
      <family val="2"/>
      <charset val="1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  <charset val="1"/>
    </font>
    <font>
      <b/>
      <sz val="10"/>
      <name val="Arial"/>
      <family val="2"/>
    </font>
    <font>
      <sz val="11"/>
      <color rgb="FF000000"/>
      <name val="Calibri"/>
      <family val="2"/>
      <charset val="1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  <charset val="1"/>
    </font>
    <font>
      <sz val="18"/>
      <color rgb="FFFF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8"/>
      <name val="Arial"/>
      <family val="2"/>
      <charset val="1"/>
    </font>
    <font>
      <u/>
      <sz val="10"/>
      <name val="Arial"/>
      <family val="2"/>
      <charset val="1"/>
    </font>
    <font>
      <u/>
      <vertAlign val="superscript"/>
      <sz val="10"/>
      <name val="Arial"/>
      <family val="2"/>
    </font>
    <font>
      <u/>
      <sz val="10"/>
      <name val="Arial"/>
      <family val="2"/>
    </font>
    <font>
      <u/>
      <sz val="11"/>
      <color rgb="FF000000"/>
      <name val="Calibri"/>
      <family val="2"/>
      <charset val="1"/>
    </font>
    <font>
      <b/>
      <sz val="13"/>
      <name val="Arial"/>
      <family val="2"/>
      <charset val="1"/>
    </font>
    <font>
      <sz val="13"/>
      <name val="Arial"/>
      <family val="2"/>
      <charset val="1"/>
    </font>
    <font>
      <sz val="13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b/>
      <sz val="11"/>
      <color theme="1"/>
      <name val="Arial"/>
      <family val="2"/>
      <charset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3"/>
      <color rgb="FF000000"/>
      <name val="Calibri"/>
      <family val="2"/>
      <charset val="1"/>
    </font>
    <font>
      <b/>
      <sz val="13"/>
      <name val="Arial"/>
      <family val="2"/>
    </font>
    <font>
      <b/>
      <sz val="12"/>
      <color rgb="FFFF0000"/>
      <name val="Arial"/>
      <family val="2"/>
      <charset val="1"/>
    </font>
    <font>
      <b/>
      <sz val="6"/>
      <name val="Calibri"/>
      <family val="2"/>
      <charset val="1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b/>
      <sz val="12"/>
      <name val="Calibri"/>
      <family val="2"/>
      <charset val="1"/>
    </font>
    <font>
      <b/>
      <sz val="12"/>
      <name val="Arial Narrow"/>
      <family val="2"/>
      <charset val="1"/>
    </font>
    <font>
      <b/>
      <sz val="14"/>
      <color indexed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u/>
      <sz val="10"/>
      <name val="Arial"/>
      <family val="2"/>
    </font>
    <font>
      <sz val="10"/>
      <color theme="0"/>
      <name val="Arial"/>
      <family val="2"/>
      <charset val="1"/>
    </font>
    <font>
      <b/>
      <u/>
      <sz val="10"/>
      <color theme="1"/>
      <name val="Arial"/>
      <family val="2"/>
      <charset val="1"/>
    </font>
    <font>
      <sz val="9"/>
      <color rgb="FF000000"/>
      <name val="Arial"/>
      <family val="2"/>
    </font>
    <font>
      <b/>
      <sz val="10"/>
      <color rgb="FFFF0000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 Narrow"/>
      <family val="2"/>
      <charset val="1"/>
    </font>
    <font>
      <b/>
      <sz val="8"/>
      <color rgb="FF000000"/>
      <name val="Arial Narrow"/>
      <family val="2"/>
    </font>
    <font>
      <sz val="8"/>
      <color rgb="FF000000"/>
      <name val="Arial Narrow"/>
      <family val="2"/>
      <charset val="1"/>
    </font>
    <font>
      <sz val="8"/>
      <name val="Arial"/>
      <family val="2"/>
    </font>
    <font>
      <sz val="9"/>
      <name val="Arial Narrow"/>
      <family val="2"/>
      <charset val="1"/>
    </font>
    <font>
      <b/>
      <sz val="6"/>
      <color rgb="FF000000"/>
      <name val="Calibri"/>
      <family val="2"/>
      <charset val="1"/>
    </font>
    <font>
      <b/>
      <u/>
      <sz val="8"/>
      <name val="Arial"/>
      <family val="2"/>
    </font>
    <font>
      <sz val="8"/>
      <name val="Calibri"/>
      <family val="2"/>
      <charset val="1"/>
    </font>
    <font>
      <b/>
      <u/>
      <sz val="8"/>
      <name val="Calibri"/>
      <family val="2"/>
    </font>
    <font>
      <b/>
      <sz val="8"/>
      <name val="Calibri"/>
      <family val="2"/>
    </font>
    <font>
      <b/>
      <sz val="9"/>
      <color rgb="FF000000"/>
      <name val="Arial Narrow"/>
      <family val="2"/>
    </font>
    <font>
      <b/>
      <sz val="6"/>
      <color rgb="FF000000"/>
      <name val="Arial Narrow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sz val="7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5"/>
      <name val="Calibri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7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6"/>
      <name val="Arial"/>
      <family val="2"/>
      <charset val="1"/>
    </font>
    <font>
      <sz val="5"/>
      <color rgb="FF000000"/>
      <name val="Calibri"/>
      <family val="2"/>
      <charset val="1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  <charset val="1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sz val="7"/>
      <name val="Arial Narrow"/>
      <family val="2"/>
    </font>
    <font>
      <sz val="7"/>
      <color rgb="FF00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FDBB6"/>
        <bgColor rgb="FFFCD5B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C090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F8A45E"/>
        <bgColor indexed="45"/>
      </patternFill>
    </fill>
    <fill>
      <patternFill patternType="solid">
        <fgColor rgb="FFF8A45E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AC090"/>
        <bgColor rgb="FFFFA6A6"/>
      </patternFill>
    </fill>
    <fill>
      <patternFill patternType="solid">
        <fgColor theme="0"/>
        <bgColor rgb="FFFFA6A6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rgb="FFCCCCCC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7" fillId="0" borderId="0"/>
    <xf numFmtId="0" fontId="33" fillId="0" borderId="0"/>
  </cellStyleXfs>
  <cellXfs count="472">
    <xf numFmtId="0" fontId="0" fillId="0" borderId="0" xfId="0"/>
    <xf numFmtId="0" fontId="0" fillId="0" borderId="0" xfId="0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/>
    <xf numFmtId="0" fontId="12" fillId="2" borderId="0" xfId="0" applyFont="1" applyFill="1" applyBorder="1" applyAlignment="1"/>
    <xf numFmtId="0" fontId="14" fillId="2" borderId="0" xfId="0" applyFont="1" applyFill="1" applyBorder="1"/>
    <xf numFmtId="0" fontId="12" fillId="2" borderId="0" xfId="0" applyFont="1" applyFill="1" applyBorder="1"/>
    <xf numFmtId="0" fontId="0" fillId="0" borderId="0" xfId="0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" fontId="25" fillId="2" borderId="0" xfId="0" applyNumberFormat="1" applyFont="1" applyFill="1" applyBorder="1"/>
    <xf numFmtId="0" fontId="7" fillId="0" borderId="0" xfId="0" applyFont="1" applyBorder="1" applyAlignment="1">
      <alignment horizontal="center" vertical="center"/>
    </xf>
    <xf numFmtId="0" fontId="26" fillId="5" borderId="1" xfId="3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/>
    </xf>
    <xf numFmtId="1" fontId="5" fillId="0" borderId="1" xfId="4" applyNumberFormat="1" applyFont="1" applyBorder="1" applyAlignment="1">
      <alignment horizontal="center" vertical="center" shrinkToFit="1"/>
    </xf>
    <xf numFmtId="0" fontId="5" fillId="5" borderId="1" xfId="3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5" fillId="6" borderId="1" xfId="3" applyFont="1" applyFill="1" applyBorder="1" applyAlignment="1">
      <alignment horizontal="center" vertical="center" shrinkToFit="1"/>
    </xf>
    <xf numFmtId="1" fontId="5" fillId="0" borderId="19" xfId="4" applyNumberFormat="1" applyFont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readingOrder="1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readingOrder="1"/>
    </xf>
    <xf numFmtId="0" fontId="8" fillId="5" borderId="1" xfId="3" applyFont="1" applyFill="1" applyBorder="1" applyAlignment="1">
      <alignment horizontal="center" vertical="center"/>
    </xf>
    <xf numFmtId="0" fontId="34" fillId="5" borderId="1" xfId="3" applyFont="1" applyFill="1" applyBorder="1" applyAlignment="1">
      <alignment horizontal="center" vertical="center"/>
    </xf>
    <xf numFmtId="1" fontId="35" fillId="0" borderId="0" xfId="4" applyNumberFormat="1" applyFont="1" applyBorder="1" applyAlignment="1">
      <alignment horizontal="center" vertical="center" shrinkToFit="1"/>
    </xf>
    <xf numFmtId="0" fontId="35" fillId="0" borderId="0" xfId="3" applyFont="1" applyBorder="1" applyAlignment="1">
      <alignment horizontal="left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Border="1"/>
    <xf numFmtId="0" fontId="35" fillId="0" borderId="0" xfId="3" applyFont="1" applyFill="1" applyBorder="1" applyAlignment="1">
      <alignment vertical="center"/>
    </xf>
    <xf numFmtId="0" fontId="35" fillId="0" borderId="0" xfId="3" applyFont="1" applyFill="1" applyBorder="1" applyAlignment="1">
      <alignment horizontal="left"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5" fillId="0" borderId="0" xfId="4" applyNumberFormat="1" applyFont="1" applyFill="1" applyBorder="1" applyAlignment="1">
      <alignment horizontal="center" vertical="center" shrinkToFit="1"/>
    </xf>
    <xf numFmtId="0" fontId="35" fillId="0" borderId="0" xfId="0" applyFont="1" applyAlignment="1"/>
    <xf numFmtId="0" fontId="38" fillId="0" borderId="0" xfId="0" applyFont="1"/>
    <xf numFmtId="20" fontId="35" fillId="0" borderId="0" xfId="0" applyNumberFormat="1" applyFont="1" applyAlignment="1"/>
    <xf numFmtId="0" fontId="40" fillId="0" borderId="0" xfId="0" applyFont="1" applyAlignment="1">
      <alignment horizontal="center"/>
    </xf>
    <xf numFmtId="0" fontId="39" fillId="5" borderId="1" xfId="0" applyFont="1" applyFill="1" applyBorder="1" applyAlignment="1">
      <alignment vertical="center"/>
    </xf>
    <xf numFmtId="0" fontId="43" fillId="5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40" fillId="7" borderId="11" xfId="0" applyFont="1" applyFill="1" applyBorder="1" applyAlignment="1">
      <alignment horizontal="center" vertical="center"/>
    </xf>
    <xf numFmtId="164" fontId="7" fillId="7" borderId="1" xfId="0" applyNumberFormat="1" applyFont="1" applyFill="1" applyBorder="1" applyAlignment="1">
      <alignment horizontal="center" vertical="center"/>
    </xf>
    <xf numFmtId="0" fontId="25" fillId="7" borderId="11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/>
    </xf>
    <xf numFmtId="0" fontId="39" fillId="5" borderId="9" xfId="0" applyFont="1" applyFill="1" applyBorder="1" applyAlignment="1">
      <alignment horizontal="center" vertical="center"/>
    </xf>
    <xf numFmtId="0" fontId="40" fillId="0" borderId="0" xfId="0" applyFont="1"/>
    <xf numFmtId="0" fontId="4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1" fillId="0" borderId="0" xfId="0" applyFont="1"/>
    <xf numFmtId="0" fontId="4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11" xfId="0" applyFont="1" applyBorder="1"/>
    <xf numFmtId="0" fontId="48" fillId="0" borderId="13" xfId="0" applyFont="1" applyBorder="1" applyAlignment="1">
      <alignment horizontal="center"/>
    </xf>
    <xf numFmtId="0" fontId="48" fillId="0" borderId="13" xfId="0" applyFont="1" applyBorder="1"/>
    <xf numFmtId="0" fontId="48" fillId="0" borderId="12" xfId="0" applyFont="1" applyBorder="1"/>
    <xf numFmtId="0" fontId="48" fillId="0" borderId="19" xfId="0" applyFont="1" applyBorder="1"/>
    <xf numFmtId="0" fontId="48" fillId="0" borderId="2" xfId="0" applyFont="1" applyBorder="1" applyAlignment="1">
      <alignment horizontal="center"/>
    </xf>
    <xf numFmtId="0" fontId="48" fillId="0" borderId="2" xfId="0" applyFont="1" applyBorder="1"/>
    <xf numFmtId="0" fontId="48" fillId="0" borderId="21" xfId="0" applyFont="1" applyBorder="1"/>
    <xf numFmtId="0" fontId="2" fillId="5" borderId="2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26" fillId="5" borderId="1" xfId="3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3" fillId="5" borderId="9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horizontal="center" vertical="center"/>
    </xf>
    <xf numFmtId="0" fontId="59" fillId="0" borderId="0" xfId="3" applyFont="1" applyAlignment="1">
      <alignment horizontal="center" vertical="center"/>
    </xf>
    <xf numFmtId="0" fontId="61" fillId="0" borderId="0" xfId="3" applyFont="1" applyAlignment="1">
      <alignment horizontal="center" vertical="center"/>
    </xf>
    <xf numFmtId="0" fontId="61" fillId="0" borderId="25" xfId="3" applyFont="1" applyBorder="1" applyAlignment="1">
      <alignment horizontal="center" vertical="center"/>
    </xf>
    <xf numFmtId="0" fontId="59" fillId="11" borderId="26" xfId="0" applyFont="1" applyFill="1" applyBorder="1" applyAlignment="1">
      <alignment horizontal="center" vertical="center"/>
    </xf>
    <xf numFmtId="0" fontId="59" fillId="0" borderId="0" xfId="3" applyFont="1" applyFill="1" applyAlignment="1">
      <alignment horizontal="center" vertical="center"/>
    </xf>
    <xf numFmtId="0" fontId="59" fillId="0" borderId="0" xfId="3" applyFont="1" applyFill="1" applyBorder="1" applyAlignment="1">
      <alignment horizontal="center" vertical="center"/>
    </xf>
    <xf numFmtId="0" fontId="62" fillId="0" borderId="0" xfId="3" applyFont="1" applyAlignment="1">
      <alignment horizontal="center" vertical="center"/>
    </xf>
    <xf numFmtId="0" fontId="58" fillId="0" borderId="0" xfId="3" applyFont="1" applyAlignment="1">
      <alignment horizontal="center" vertical="center"/>
    </xf>
    <xf numFmtId="0" fontId="59" fillId="11" borderId="27" xfId="3" applyFont="1" applyFill="1" applyBorder="1" applyAlignment="1">
      <alignment horizontal="center" vertical="center"/>
    </xf>
    <xf numFmtId="0" fontId="59" fillId="11" borderId="28" xfId="3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wrapText="1"/>
    </xf>
    <xf numFmtId="0" fontId="5" fillId="0" borderId="0" xfId="0" applyFont="1"/>
    <xf numFmtId="0" fontId="4" fillId="0" borderId="30" xfId="0" applyFont="1" applyBorder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4" borderId="1" xfId="0" applyFont="1" applyFill="1" applyBorder="1" applyAlignment="1">
      <alignment horizontal="center" vertical="center"/>
    </xf>
    <xf numFmtId="0" fontId="64" fillId="4" borderId="1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44" fillId="12" borderId="1" xfId="0" applyFont="1" applyFill="1" applyBorder="1" applyAlignment="1">
      <alignment horizontal="center" vertical="center"/>
    </xf>
    <xf numFmtId="0" fontId="65" fillId="5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50" fillId="5" borderId="31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7" borderId="24" xfId="0" applyFont="1" applyFill="1" applyBorder="1" applyAlignment="1">
      <alignment horizontal="center" vertical="center"/>
    </xf>
    <xf numFmtId="0" fontId="66" fillId="4" borderId="24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6" fillId="4" borderId="24" xfId="0" applyFont="1" applyFill="1" applyBorder="1" applyAlignment="1">
      <alignment horizontal="center" wrapText="1"/>
    </xf>
    <xf numFmtId="0" fontId="66" fillId="0" borderId="24" xfId="0" applyFont="1" applyFill="1" applyBorder="1" applyAlignment="1">
      <alignment horizontal="center" wrapText="1"/>
    </xf>
    <xf numFmtId="0" fontId="67" fillId="0" borderId="24" xfId="0" applyFont="1" applyFill="1" applyBorder="1" applyAlignment="1">
      <alignment horizontal="center" wrapText="1"/>
    </xf>
    <xf numFmtId="0" fontId="5" fillId="7" borderId="31" xfId="0" applyFont="1" applyFill="1" applyBorder="1" applyAlignment="1">
      <alignment horizontal="left" vertical="center"/>
    </xf>
    <xf numFmtId="0" fontId="5" fillId="7" borderId="24" xfId="0" applyFont="1" applyFill="1" applyBorder="1" applyAlignment="1">
      <alignment horizontal="left" vertical="center"/>
    </xf>
    <xf numFmtId="0" fontId="67" fillId="4" borderId="24" xfId="0" applyFont="1" applyFill="1" applyBorder="1" applyAlignment="1">
      <alignment horizontal="center" vertical="center"/>
    </xf>
    <xf numFmtId="0" fontId="66" fillId="4" borderId="24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8" fillId="4" borderId="24" xfId="0" applyFont="1" applyFill="1" applyBorder="1" applyAlignment="1">
      <alignment horizontal="center"/>
    </xf>
    <xf numFmtId="0" fontId="67" fillId="4" borderId="24" xfId="0" applyFont="1" applyFill="1" applyBorder="1" applyAlignment="1">
      <alignment horizontal="center"/>
    </xf>
    <xf numFmtId="0" fontId="68" fillId="0" borderId="24" xfId="0" applyFont="1" applyFill="1" applyBorder="1" applyAlignment="1">
      <alignment horizontal="center"/>
    </xf>
    <xf numFmtId="0" fontId="68" fillId="4" borderId="24" xfId="0" applyFont="1" applyFill="1" applyBorder="1" applyAlignment="1">
      <alignment horizontal="center" vertical="center"/>
    </xf>
    <xf numFmtId="0" fontId="54" fillId="5" borderId="31" xfId="0" applyFont="1" applyFill="1" applyBorder="1" applyAlignment="1">
      <alignment horizontal="center" vertical="center"/>
    </xf>
    <xf numFmtId="0" fontId="55" fillId="5" borderId="24" xfId="0" applyFont="1" applyFill="1" applyBorder="1" applyAlignment="1">
      <alignment horizontal="left" vertical="center"/>
    </xf>
    <xf numFmtId="0" fontId="55" fillId="5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center" vertical="center"/>
    </xf>
    <xf numFmtId="0" fontId="52" fillId="4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3" fillId="4" borderId="24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 vertical="center"/>
    </xf>
    <xf numFmtId="0" fontId="51" fillId="0" borderId="24" xfId="0" applyFont="1" applyFill="1" applyBorder="1" applyAlignment="1" applyProtection="1">
      <alignment horizontal="center" vertical="center"/>
    </xf>
    <xf numFmtId="0" fontId="52" fillId="4" borderId="24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3" fillId="0" borderId="24" xfId="0" applyFont="1" applyFill="1" applyBorder="1" applyAlignment="1">
      <alignment horizontal="center"/>
    </xf>
    <xf numFmtId="0" fontId="51" fillId="4" borderId="24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4" borderId="24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4" borderId="24" xfId="0" applyFont="1" applyFill="1" applyBorder="1" applyAlignment="1">
      <alignment horizontal="center" vertical="center" wrapText="1"/>
    </xf>
    <xf numFmtId="0" fontId="53" fillId="4" borderId="24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31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49" fontId="5" fillId="2" borderId="24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9" fillId="4" borderId="24" xfId="2" applyFont="1" applyFill="1" applyBorder="1" applyAlignment="1">
      <alignment horizontal="center" vertical="center"/>
    </xf>
    <xf numFmtId="0" fontId="5" fillId="4" borderId="24" xfId="2" applyFont="1" applyFill="1" applyBorder="1" applyAlignment="1">
      <alignment horizontal="center" vertical="center"/>
    </xf>
    <xf numFmtId="0" fontId="69" fillId="0" borderId="24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70" fillId="4" borderId="24" xfId="2" applyFont="1" applyFill="1" applyBorder="1" applyAlignment="1">
      <alignment vertical="center"/>
    </xf>
    <xf numFmtId="0" fontId="20" fillId="0" borderId="24" xfId="2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2" fontId="6" fillId="3" borderId="24" xfId="0" applyNumberFormat="1" applyFont="1" applyFill="1" applyBorder="1" applyAlignment="1">
      <alignment horizontal="center" vertical="center" shrinkToFit="1"/>
    </xf>
    <xf numFmtId="2" fontId="6" fillId="3" borderId="34" xfId="0" applyNumberFormat="1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/>
    </xf>
    <xf numFmtId="0" fontId="22" fillId="4" borderId="24" xfId="2" applyFont="1" applyFill="1" applyBorder="1" applyAlignment="1">
      <alignment horizontal="center" vertical="center"/>
    </xf>
    <xf numFmtId="0" fontId="20" fillId="4" borderId="24" xfId="2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0" fontId="21" fillId="3" borderId="2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left" vertical="center"/>
    </xf>
    <xf numFmtId="0" fontId="23" fillId="4" borderId="24" xfId="2" applyFont="1" applyFill="1" applyBorder="1" applyAlignment="1">
      <alignment horizontal="center" vertical="center"/>
    </xf>
    <xf numFmtId="0" fontId="71" fillId="0" borderId="24" xfId="2" applyFont="1" applyFill="1" applyBorder="1" applyAlignment="1">
      <alignment horizontal="center" vertical="center"/>
    </xf>
    <xf numFmtId="0" fontId="24" fillId="0" borderId="24" xfId="2" applyFont="1" applyFill="1" applyBorder="1" applyAlignment="1">
      <alignment horizontal="center" vertical="center"/>
    </xf>
    <xf numFmtId="0" fontId="70" fillId="0" borderId="24" xfId="2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2" fillId="2" borderId="0" xfId="0" applyFont="1" applyFill="1" applyBorder="1"/>
    <xf numFmtId="0" fontId="58" fillId="8" borderId="35" xfId="3" applyFont="1" applyFill="1" applyBorder="1" applyAlignment="1">
      <alignment horizontal="center" vertical="center"/>
    </xf>
    <xf numFmtId="0" fontId="58" fillId="8" borderId="36" xfId="3" applyFont="1" applyFill="1" applyBorder="1" applyAlignment="1">
      <alignment horizontal="center" vertical="center"/>
    </xf>
    <xf numFmtId="0" fontId="58" fillId="8" borderId="36" xfId="0" applyFont="1" applyFill="1" applyBorder="1" applyAlignment="1">
      <alignment horizontal="center" vertical="center"/>
    </xf>
    <xf numFmtId="0" fontId="59" fillId="0" borderId="35" xfId="3" applyFont="1" applyFill="1" applyBorder="1" applyAlignment="1">
      <alignment horizontal="center" vertical="center"/>
    </xf>
    <xf numFmtId="0" fontId="59" fillId="0" borderId="36" xfId="3" applyFont="1" applyFill="1" applyBorder="1" applyAlignment="1">
      <alignment horizontal="left" vertical="center"/>
    </xf>
    <xf numFmtId="0" fontId="59" fillId="0" borderId="36" xfId="3" applyFont="1" applyFill="1" applyBorder="1" applyAlignment="1">
      <alignment horizontal="center" vertical="center"/>
    </xf>
    <xf numFmtId="0" fontId="59" fillId="4" borderId="36" xfId="1" applyFont="1" applyFill="1" applyBorder="1" applyAlignment="1">
      <alignment horizontal="center" vertical="center"/>
    </xf>
    <xf numFmtId="0" fontId="59" fillId="0" borderId="36" xfId="1" applyFont="1" applyFill="1" applyBorder="1" applyAlignment="1">
      <alignment horizontal="center" vertical="center"/>
    </xf>
    <xf numFmtId="0" fontId="59" fillId="9" borderId="36" xfId="3" applyNumberFormat="1" applyFont="1" applyFill="1" applyBorder="1" applyAlignment="1">
      <alignment horizontal="center" vertical="center"/>
    </xf>
    <xf numFmtId="0" fontId="59" fillId="0" borderId="37" xfId="3" applyFont="1" applyFill="1" applyBorder="1" applyAlignment="1">
      <alignment horizontal="center" vertical="center"/>
    </xf>
    <xf numFmtId="0" fontId="59" fillId="9" borderId="38" xfId="3" applyNumberFormat="1" applyFont="1" applyFill="1" applyBorder="1" applyAlignment="1">
      <alignment horizontal="center" vertical="center"/>
    </xf>
    <xf numFmtId="1" fontId="59" fillId="9" borderId="37" xfId="3" applyNumberFormat="1" applyFont="1" applyFill="1" applyBorder="1" applyAlignment="1">
      <alignment horizontal="center" vertical="center" shrinkToFit="1"/>
    </xf>
    <xf numFmtId="1" fontId="59" fillId="9" borderId="36" xfId="3" applyNumberFormat="1" applyFont="1" applyFill="1" applyBorder="1" applyAlignment="1">
      <alignment horizontal="center" vertical="center" shrinkToFit="1"/>
    </xf>
    <xf numFmtId="0" fontId="58" fillId="4" borderId="36" xfId="1" applyFont="1" applyFill="1" applyBorder="1" applyAlignment="1">
      <alignment horizontal="center" vertical="center"/>
    </xf>
    <xf numFmtId="0" fontId="58" fillId="8" borderId="39" xfId="3" applyFont="1" applyFill="1" applyBorder="1" applyAlignment="1">
      <alignment horizontal="center" vertical="center"/>
    </xf>
    <xf numFmtId="0" fontId="58" fillId="8" borderId="40" xfId="3" applyFont="1" applyFill="1" applyBorder="1" applyAlignment="1">
      <alignment horizontal="center" vertical="center"/>
    </xf>
    <xf numFmtId="0" fontId="59" fillId="10" borderId="41" xfId="3" applyFont="1" applyFill="1" applyBorder="1" applyAlignment="1">
      <alignment horizontal="center" vertical="center"/>
    </xf>
    <xf numFmtId="0" fontId="59" fillId="9" borderId="37" xfId="3" applyNumberFormat="1" applyFont="1" applyFill="1" applyBorder="1" applyAlignment="1">
      <alignment horizontal="center" vertical="center" shrinkToFit="1"/>
    </xf>
    <xf numFmtId="0" fontId="59" fillId="0" borderId="26" xfId="3" applyFont="1" applyBorder="1" applyAlignment="1">
      <alignment horizontal="center" vertical="center"/>
    </xf>
    <xf numFmtId="0" fontId="59" fillId="0" borderId="35" xfId="3" applyFont="1" applyBorder="1" applyAlignment="1">
      <alignment horizontal="center" vertical="center"/>
    </xf>
    <xf numFmtId="0" fontId="60" fillId="0" borderId="36" xfId="3" applyFont="1" applyBorder="1" applyAlignment="1">
      <alignment horizontal="center" vertical="center"/>
    </xf>
    <xf numFmtId="0" fontId="59" fillId="11" borderId="35" xfId="0" applyFont="1" applyFill="1" applyBorder="1" applyAlignment="1">
      <alignment horizontal="center" vertical="center"/>
    </xf>
    <xf numFmtId="0" fontId="59" fillId="11" borderId="36" xfId="0" applyFont="1" applyFill="1" applyBorder="1" applyAlignment="1">
      <alignment horizontal="center" vertical="center"/>
    </xf>
    <xf numFmtId="0" fontId="59" fillId="11" borderId="39" xfId="0" applyFont="1" applyFill="1" applyBorder="1" applyAlignment="1">
      <alignment horizontal="center" vertical="center"/>
    </xf>
    <xf numFmtId="0" fontId="59" fillId="11" borderId="40" xfId="0" applyFont="1" applyFill="1" applyBorder="1" applyAlignment="1">
      <alignment horizontal="center" vertical="center"/>
    </xf>
    <xf numFmtId="0" fontId="59" fillId="11" borderId="36" xfId="3" applyFont="1" applyFill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75" fillId="13" borderId="41" xfId="0" applyFont="1" applyFill="1" applyBorder="1" applyAlignment="1">
      <alignment horizontal="center" vertical="center"/>
    </xf>
    <xf numFmtId="0" fontId="77" fillId="13" borderId="41" xfId="0" applyFont="1" applyFill="1" applyBorder="1" applyAlignment="1">
      <alignment horizontal="center"/>
    </xf>
    <xf numFmtId="0" fontId="80" fillId="0" borderId="43" xfId="1" applyFont="1" applyBorder="1" applyAlignment="1">
      <alignment horizontal="center" vertical="center"/>
    </xf>
    <xf numFmtId="0" fontId="80" fillId="7" borderId="41" xfId="1" applyFont="1" applyFill="1" applyBorder="1" applyAlignment="1">
      <alignment horizontal="center" vertical="center"/>
    </xf>
    <xf numFmtId="0" fontId="75" fillId="14" borderId="41" xfId="0" applyFont="1" applyFill="1" applyBorder="1" applyAlignment="1">
      <alignment horizontal="center" vertical="center"/>
    </xf>
    <xf numFmtId="17" fontId="81" fillId="0" borderId="41" xfId="1" applyNumberFormat="1" applyFont="1" applyBorder="1" applyAlignment="1">
      <alignment horizontal="center" vertical="center"/>
    </xf>
    <xf numFmtId="0" fontId="82" fillId="4" borderId="41" xfId="1" applyFont="1" applyFill="1" applyBorder="1" applyAlignment="1">
      <alignment horizontal="center" vertical="center"/>
    </xf>
    <xf numFmtId="0" fontId="82" fillId="0" borderId="41" xfId="1" applyFont="1" applyFill="1" applyBorder="1" applyAlignment="1">
      <alignment horizontal="center" vertical="center"/>
    </xf>
    <xf numFmtId="0" fontId="8" fillId="7" borderId="41" xfId="1" applyFont="1" applyFill="1" applyBorder="1" applyAlignment="1">
      <alignment horizontal="center" vertical="center"/>
    </xf>
    <xf numFmtId="0" fontId="83" fillId="7" borderId="41" xfId="0" applyFont="1" applyFill="1" applyBorder="1" applyAlignment="1">
      <alignment horizontal="center" vertical="center" shrinkToFit="1"/>
    </xf>
    <xf numFmtId="0" fontId="83" fillId="7" borderId="44" xfId="0" applyFont="1" applyFill="1" applyBorder="1" applyAlignment="1">
      <alignment horizontal="center" vertical="center" shrinkToFit="1"/>
    </xf>
    <xf numFmtId="0" fontId="74" fillId="13" borderId="41" xfId="0" applyFont="1" applyFill="1" applyBorder="1" applyAlignment="1">
      <alignment horizontal="center" vertical="center"/>
    </xf>
    <xf numFmtId="0" fontId="84" fillId="13" borderId="41" xfId="0" applyFont="1" applyFill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15" borderId="41" xfId="0" applyFont="1" applyFill="1" applyBorder="1" applyAlignment="1">
      <alignment horizontal="center" vertical="center"/>
    </xf>
    <xf numFmtId="0" fontId="81" fillId="0" borderId="41" xfId="0" applyFont="1" applyBorder="1" applyAlignment="1">
      <alignment horizontal="center" vertical="center"/>
    </xf>
    <xf numFmtId="0" fontId="85" fillId="4" borderId="41" xfId="1" applyFont="1" applyFill="1" applyBorder="1" applyAlignment="1">
      <alignment horizontal="center" vertical="center"/>
    </xf>
    <xf numFmtId="0" fontId="85" fillId="0" borderId="41" xfId="1" applyFont="1" applyFill="1" applyBorder="1" applyAlignment="1">
      <alignment horizontal="center" vertical="center"/>
    </xf>
    <xf numFmtId="0" fontId="80" fillId="14" borderId="41" xfId="0" applyFont="1" applyFill="1" applyBorder="1" applyAlignment="1">
      <alignment horizontal="center" vertical="center"/>
    </xf>
    <xf numFmtId="0" fontId="86" fillId="4" borderId="41" xfId="1" applyFont="1" applyFill="1" applyBorder="1" applyAlignment="1">
      <alignment horizontal="center" vertical="center"/>
    </xf>
    <xf numFmtId="0" fontId="86" fillId="0" borderId="41" xfId="1" applyFont="1" applyFill="1" applyBorder="1" applyAlignment="1">
      <alignment horizontal="center" vertical="center"/>
    </xf>
    <xf numFmtId="0" fontId="88" fillId="0" borderId="41" xfId="1" applyFont="1" applyFill="1" applyBorder="1" applyAlignment="1">
      <alignment horizontal="center" vertical="center"/>
    </xf>
    <xf numFmtId="0" fontId="87" fillId="4" borderId="41" xfId="1" applyFont="1" applyFill="1" applyBorder="1" applyAlignment="1">
      <alignment horizontal="center" vertical="center"/>
    </xf>
    <xf numFmtId="0" fontId="89" fillId="7" borderId="43" xfId="0" applyFont="1" applyFill="1" applyBorder="1" applyAlignment="1">
      <alignment horizontal="center" vertical="center"/>
    </xf>
    <xf numFmtId="0" fontId="80" fillId="0" borderId="41" xfId="0" applyFont="1" applyBorder="1" applyAlignment="1">
      <alignment horizontal="left" vertical="center" indent="1"/>
    </xf>
    <xf numFmtId="0" fontId="90" fillId="14" borderId="41" xfId="0" applyFont="1" applyFill="1" applyBorder="1" applyAlignment="1">
      <alignment horizontal="center" vertical="center"/>
    </xf>
    <xf numFmtId="0" fontId="91" fillId="4" borderId="41" xfId="1" applyFont="1" applyFill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92" fillId="15" borderId="41" xfId="1" applyFont="1" applyFill="1" applyBorder="1" applyAlignment="1">
      <alignment horizontal="center" vertical="center"/>
    </xf>
    <xf numFmtId="0" fontId="92" fillId="0" borderId="41" xfId="1" applyFont="1" applyFill="1" applyBorder="1" applyAlignment="1">
      <alignment horizontal="center" vertical="center"/>
    </xf>
    <xf numFmtId="0" fontId="92" fillId="4" borderId="41" xfId="1" applyFont="1" applyFill="1" applyBorder="1" applyAlignment="1">
      <alignment horizontal="center" vertical="center"/>
    </xf>
    <xf numFmtId="0" fontId="88" fillId="4" borderId="41" xfId="1" applyFont="1" applyFill="1" applyBorder="1" applyAlignment="1">
      <alignment horizontal="center" vertical="center"/>
    </xf>
    <xf numFmtId="0" fontId="86" fillId="15" borderId="41" xfId="1" applyFont="1" applyFill="1" applyBorder="1" applyAlignment="1">
      <alignment horizontal="center" vertical="center"/>
    </xf>
    <xf numFmtId="0" fontId="91" fillId="0" borderId="41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4" fillId="0" borderId="0" xfId="0" applyFont="1" applyBorder="1"/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/>
    <xf numFmtId="0" fontId="96" fillId="0" borderId="4" xfId="0" applyFont="1" applyBorder="1"/>
    <xf numFmtId="0" fontId="97" fillId="0" borderId="0" xfId="0" applyFont="1" applyBorder="1" applyAlignment="1">
      <alignment horizontal="center" vertical="center"/>
    </xf>
    <xf numFmtId="0" fontId="98" fillId="0" borderId="0" xfId="0" applyFont="1" applyBorder="1"/>
    <xf numFmtId="0" fontId="94" fillId="0" borderId="0" xfId="0" applyFont="1" applyBorder="1" applyAlignment="1">
      <alignment horizontal="center"/>
    </xf>
    <xf numFmtId="0" fontId="94" fillId="0" borderId="45" xfId="0" applyFont="1" applyBorder="1"/>
    <xf numFmtId="0" fontId="94" fillId="0" borderId="46" xfId="0" applyFont="1" applyBorder="1" applyAlignment="1">
      <alignment vertical="center"/>
    </xf>
    <xf numFmtId="0" fontId="98" fillId="0" borderId="46" xfId="0" applyFont="1" applyBorder="1"/>
    <xf numFmtId="0" fontId="98" fillId="0" borderId="29" xfId="0" applyFont="1" applyBorder="1"/>
    <xf numFmtId="0" fontId="99" fillId="0" borderId="45" xfId="0" applyFont="1" applyBorder="1"/>
    <xf numFmtId="0" fontId="100" fillId="0" borderId="46" xfId="0" applyFont="1" applyBorder="1"/>
    <xf numFmtId="0" fontId="101" fillId="0" borderId="46" xfId="0" applyFont="1" applyBorder="1" applyAlignment="1">
      <alignment vertical="center"/>
    </xf>
    <xf numFmtId="0" fontId="101" fillId="0" borderId="46" xfId="0" applyFont="1" applyBorder="1"/>
    <xf numFmtId="0" fontId="101" fillId="0" borderId="29" xfId="0" applyFont="1" applyBorder="1"/>
    <xf numFmtId="0" fontId="0" fillId="0" borderId="0" xfId="0" applyFont="1" applyBorder="1" applyAlignment="1">
      <alignment horizontal="center" vertical="center"/>
    </xf>
    <xf numFmtId="0" fontId="102" fillId="0" borderId="47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4" fillId="0" borderId="30" xfId="0" applyFont="1" applyBorder="1"/>
    <xf numFmtId="0" fontId="12" fillId="0" borderId="47" xfId="0" applyFont="1" applyBorder="1" applyAlignment="1">
      <alignment horizontal="center" vertical="center"/>
    </xf>
    <xf numFmtId="0" fontId="0" fillId="0" borderId="0" xfId="0" applyBorder="1"/>
    <xf numFmtId="0" fontId="103" fillId="0" borderId="4" xfId="0" applyFont="1" applyBorder="1" applyAlignment="1"/>
    <xf numFmtId="0" fontId="104" fillId="0" borderId="47" xfId="0" applyFont="1" applyBorder="1" applyAlignment="1">
      <alignment horizontal="center" vertical="center"/>
    </xf>
    <xf numFmtId="0" fontId="100" fillId="0" borderId="0" xfId="0" applyFont="1" applyBorder="1"/>
    <xf numFmtId="0" fontId="100" fillId="0" borderId="30" xfId="0" applyFont="1" applyBorder="1"/>
    <xf numFmtId="0" fontId="0" fillId="0" borderId="0" xfId="0" applyFont="1" applyBorder="1"/>
    <xf numFmtId="0" fontId="103" fillId="0" borderId="4" xfId="0" applyFont="1" applyBorder="1" applyAlignment="1">
      <alignment horizontal="center"/>
    </xf>
    <xf numFmtId="0" fontId="0" fillId="0" borderId="19" xfId="0" applyBorder="1"/>
    <xf numFmtId="0" fontId="100" fillId="0" borderId="2" xfId="0" applyFont="1" applyBorder="1"/>
    <xf numFmtId="0" fontId="100" fillId="0" borderId="21" xfId="0" applyFont="1" applyBorder="1"/>
    <xf numFmtId="0" fontId="0" fillId="0" borderId="3" xfId="0" applyBorder="1"/>
    <xf numFmtId="0" fontId="0" fillId="0" borderId="0" xfId="0" applyFont="1" applyBorder="1" applyAlignment="1">
      <alignment horizontal="center"/>
    </xf>
    <xf numFmtId="0" fontId="105" fillId="0" borderId="0" xfId="0" applyFont="1" applyBorder="1"/>
    <xf numFmtId="0" fontId="103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105" fillId="0" borderId="6" xfId="0" applyFont="1" applyBorder="1"/>
    <xf numFmtId="0" fontId="100" fillId="0" borderId="6" xfId="0" applyFont="1" applyBorder="1"/>
    <xf numFmtId="0" fontId="96" fillId="0" borderId="6" xfId="0" applyFont="1" applyBorder="1"/>
    <xf numFmtId="0" fontId="96" fillId="0" borderId="48" xfId="0" applyFont="1" applyBorder="1"/>
    <xf numFmtId="0" fontId="106" fillId="16" borderId="41" xfId="0" applyFont="1" applyFill="1" applyBorder="1" applyAlignment="1">
      <alignment vertical="center"/>
    </xf>
    <xf numFmtId="0" fontId="106" fillId="16" borderId="41" xfId="0" applyFont="1" applyFill="1" applyBorder="1" applyAlignment="1">
      <alignment horizontal="center"/>
    </xf>
    <xf numFmtId="0" fontId="108" fillId="13" borderId="41" xfId="0" applyFont="1" applyFill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109" fillId="0" borderId="41" xfId="0" applyFont="1" applyBorder="1" applyAlignment="1">
      <alignment vertical="center"/>
    </xf>
    <xf numFmtId="0" fontId="110" fillId="0" borderId="4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110" fillId="0" borderId="11" xfId="2" applyFont="1" applyBorder="1" applyAlignment="1">
      <alignment vertical="center"/>
    </xf>
    <xf numFmtId="0" fontId="109" fillId="0" borderId="41" xfId="0" applyFont="1" applyBorder="1" applyAlignment="1">
      <alignment horizontal="center"/>
    </xf>
    <xf numFmtId="0" fontId="93" fillId="4" borderId="41" xfId="1" applyFont="1" applyFill="1" applyBorder="1" applyAlignment="1">
      <alignment horizontal="center" vertical="center"/>
    </xf>
    <xf numFmtId="0" fontId="93" fillId="0" borderId="41" xfId="1" applyFont="1" applyFill="1" applyBorder="1" applyAlignment="1">
      <alignment horizontal="center" vertical="center"/>
    </xf>
    <xf numFmtId="0" fontId="111" fillId="4" borderId="41" xfId="1" applyFont="1" applyFill="1" applyBorder="1" applyAlignment="1">
      <alignment horizontal="center" vertical="center"/>
    </xf>
    <xf numFmtId="0" fontId="112" fillId="0" borderId="41" xfId="1" applyFont="1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112" fillId="4" borderId="41" xfId="1" applyFont="1" applyFill="1" applyBorder="1" applyAlignment="1">
      <alignment horizontal="center" vertical="center"/>
    </xf>
    <xf numFmtId="0" fontId="113" fillId="4" borderId="41" xfId="1" applyFont="1" applyFill="1" applyBorder="1" applyAlignment="1">
      <alignment horizontal="center" vertical="center"/>
    </xf>
    <xf numFmtId="0" fontId="113" fillId="0" borderId="41" xfId="1" applyFont="1" applyFill="1" applyBorder="1" applyAlignment="1">
      <alignment horizontal="center" vertical="center"/>
    </xf>
    <xf numFmtId="0" fontId="114" fillId="0" borderId="41" xfId="1" applyFont="1" applyFill="1" applyBorder="1" applyAlignment="1">
      <alignment horizontal="center" vertical="center"/>
    </xf>
    <xf numFmtId="0" fontId="114" fillId="4" borderId="41" xfId="1" applyFont="1" applyFill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16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94" fillId="0" borderId="0" xfId="0" applyFont="1" applyFill="1" applyBorder="1"/>
    <xf numFmtId="0" fontId="95" fillId="0" borderId="0" xfId="0" applyFont="1" applyFill="1" applyBorder="1" applyAlignment="1">
      <alignment horizontal="center" vertical="center"/>
    </xf>
    <xf numFmtId="0" fontId="96" fillId="0" borderId="0" xfId="0" applyFont="1" applyFill="1" applyBorder="1"/>
    <xf numFmtId="0" fontId="97" fillId="0" borderId="0" xfId="0" applyFont="1" applyFill="1" applyBorder="1" applyAlignment="1">
      <alignment horizontal="center" vertical="center"/>
    </xf>
    <xf numFmtId="0" fontId="98" fillId="0" borderId="0" xfId="0" applyFont="1" applyFill="1" applyBorder="1"/>
    <xf numFmtId="0" fontId="94" fillId="0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vertical="center"/>
    </xf>
    <xf numFmtId="0" fontId="99" fillId="0" borderId="0" xfId="0" applyFont="1" applyFill="1" applyBorder="1"/>
    <xf numFmtId="0" fontId="100" fillId="0" borderId="0" xfId="0" applyFont="1" applyFill="1" applyBorder="1"/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0" fontId="103" fillId="0" borderId="0" xfId="0" applyFont="1" applyFill="1" applyBorder="1" applyAlignment="1">
      <alignment vertical="center"/>
    </xf>
    <xf numFmtId="0" fontId="26" fillId="5" borderId="1" xfId="3" applyFont="1" applyFill="1" applyBorder="1" applyAlignment="1">
      <alignment horizontal="center" vertical="center" shrinkToFit="1"/>
    </xf>
    <xf numFmtId="0" fontId="20" fillId="12" borderId="11" xfId="0" applyFont="1" applyFill="1" applyBorder="1" applyAlignment="1">
      <alignment horizontal="center" vertical="center"/>
    </xf>
    <xf numFmtId="0" fontId="20" fillId="12" borderId="13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6" fillId="5" borderId="1" xfId="3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3" fillId="12" borderId="11" xfId="0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center" vertical="center"/>
    </xf>
    <xf numFmtId="0" fontId="66" fillId="12" borderId="11" xfId="0" applyFont="1" applyFill="1" applyBorder="1" applyAlignment="1">
      <alignment horizontal="center" vertical="center"/>
    </xf>
    <xf numFmtId="0" fontId="66" fillId="12" borderId="13" xfId="0" applyFont="1" applyFill="1" applyBorder="1" applyAlignment="1">
      <alignment horizontal="center" vertical="center"/>
    </xf>
    <xf numFmtId="0" fontId="66" fillId="12" borderId="12" xfId="0" applyFont="1" applyFill="1" applyBorder="1" applyAlignment="1">
      <alignment horizontal="center" vertical="center"/>
    </xf>
    <xf numFmtId="0" fontId="55" fillId="5" borderId="24" xfId="0" applyFont="1" applyFill="1" applyBorder="1" applyAlignment="1">
      <alignment horizontal="center" vertical="center"/>
    </xf>
    <xf numFmtId="0" fontId="53" fillId="12" borderId="11" xfId="0" applyFont="1" applyFill="1" applyBorder="1" applyAlignment="1">
      <alignment horizontal="center" vertical="center" wrapText="1"/>
    </xf>
    <xf numFmtId="0" fontId="53" fillId="12" borderId="13" xfId="0" applyFont="1" applyFill="1" applyBorder="1" applyAlignment="1">
      <alignment horizontal="center" vertical="center" wrapText="1"/>
    </xf>
    <xf numFmtId="0" fontId="53" fillId="12" borderId="12" xfId="0" applyFont="1" applyFill="1" applyBorder="1" applyAlignment="1">
      <alignment horizontal="center" vertical="center" wrapText="1"/>
    </xf>
    <xf numFmtId="0" fontId="55" fillId="5" borderId="7" xfId="0" applyFont="1" applyFill="1" applyBorder="1" applyAlignment="1">
      <alignment horizontal="center" vertical="center"/>
    </xf>
    <xf numFmtId="0" fontId="55" fillId="5" borderId="9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53" fillId="12" borderId="11" xfId="0" applyFont="1" applyFill="1" applyBorder="1" applyAlignment="1">
      <alignment horizontal="center" vertical="center"/>
    </xf>
    <xf numFmtId="0" fontId="53" fillId="12" borderId="13" xfId="0" applyFont="1" applyFill="1" applyBorder="1" applyAlignment="1">
      <alignment horizontal="center" vertical="center"/>
    </xf>
    <xf numFmtId="0" fontId="53" fillId="12" borderId="12" xfId="0" applyFont="1" applyFill="1" applyBorder="1" applyAlignment="1">
      <alignment horizontal="center" vertical="center"/>
    </xf>
    <xf numFmtId="0" fontId="53" fillId="12" borderId="11" xfId="0" applyFont="1" applyFill="1" applyBorder="1" applyAlignment="1">
      <alignment horizontal="center"/>
    </xf>
    <xf numFmtId="0" fontId="53" fillId="12" borderId="13" xfId="0" applyFont="1" applyFill="1" applyBorder="1" applyAlignment="1">
      <alignment horizontal="center"/>
    </xf>
    <xf numFmtId="0" fontId="53" fillId="12" borderId="12" xfId="0" applyFont="1" applyFill="1" applyBorder="1" applyAlignment="1">
      <alignment horizontal="center"/>
    </xf>
    <xf numFmtId="0" fontId="39" fillId="5" borderId="1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5" fillId="12" borderId="11" xfId="0" applyFont="1" applyFill="1" applyBorder="1" applyAlignment="1">
      <alignment horizontal="center" vertical="center"/>
    </xf>
    <xf numFmtId="0" fontId="45" fillId="12" borderId="13" xfId="0" applyFont="1" applyFill="1" applyBorder="1" applyAlignment="1">
      <alignment horizontal="center" vertical="center"/>
    </xf>
    <xf numFmtId="0" fontId="45" fillId="12" borderId="1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/>
    </xf>
    <xf numFmtId="0" fontId="42" fillId="0" borderId="20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63" fillId="12" borderId="11" xfId="0" applyFont="1" applyFill="1" applyBorder="1" applyAlignment="1">
      <alignment horizontal="center" vertical="center"/>
    </xf>
    <xf numFmtId="0" fontId="63" fillId="12" borderId="13" xfId="0" applyFont="1" applyFill="1" applyBorder="1" applyAlignment="1">
      <alignment horizontal="center" vertical="center"/>
    </xf>
    <xf numFmtId="0" fontId="63" fillId="12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0" fillId="12" borderId="11" xfId="2" applyFont="1" applyFill="1" applyBorder="1" applyAlignment="1">
      <alignment horizontal="center" vertical="center"/>
    </xf>
    <xf numFmtId="0" fontId="20" fillId="12" borderId="13" xfId="2" applyFont="1" applyFill="1" applyBorder="1" applyAlignment="1">
      <alignment horizontal="center" vertical="center"/>
    </xf>
    <xf numFmtId="0" fontId="20" fillId="12" borderId="12" xfId="2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58" fillId="8" borderId="36" xfId="3" applyFont="1" applyFill="1" applyBorder="1" applyAlignment="1">
      <alignment horizontal="center" vertical="center"/>
    </xf>
    <xf numFmtId="0" fontId="58" fillId="8" borderId="40" xfId="3" applyFont="1" applyFill="1" applyBorder="1" applyAlignment="1">
      <alignment horizontal="center" vertical="center"/>
    </xf>
    <xf numFmtId="0" fontId="58" fillId="8" borderId="37" xfId="3" applyFont="1" applyFill="1" applyBorder="1" applyAlignment="1">
      <alignment horizontal="center" vertical="center" shrinkToFit="1"/>
    </xf>
    <xf numFmtId="0" fontId="58" fillId="8" borderId="36" xfId="3" applyFont="1" applyFill="1" applyBorder="1" applyAlignment="1">
      <alignment horizontal="center" vertical="center" shrinkToFit="1"/>
    </xf>
    <xf numFmtId="0" fontId="56" fillId="0" borderId="23" xfId="3" applyFont="1" applyBorder="1" applyAlignment="1">
      <alignment horizontal="center" vertical="center" wrapText="1"/>
    </xf>
    <xf numFmtId="0" fontId="93" fillId="12" borderId="11" xfId="1" applyFont="1" applyFill="1" applyBorder="1" applyAlignment="1">
      <alignment horizontal="center" vertical="center"/>
    </xf>
    <xf numFmtId="0" fontId="93" fillId="12" borderId="13" xfId="1" applyFont="1" applyFill="1" applyBorder="1" applyAlignment="1">
      <alignment horizontal="center" vertical="center"/>
    </xf>
    <xf numFmtId="0" fontId="93" fillId="12" borderId="12" xfId="1" applyFont="1" applyFill="1" applyBorder="1" applyAlignment="1">
      <alignment horizontal="center" vertical="center"/>
    </xf>
    <xf numFmtId="0" fontId="106" fillId="16" borderId="7" xfId="0" applyFont="1" applyFill="1" applyBorder="1" applyAlignment="1">
      <alignment horizontal="center" vertical="center"/>
    </xf>
    <xf numFmtId="0" fontId="106" fillId="16" borderId="9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/>
    </xf>
    <xf numFmtId="0" fontId="3" fillId="13" borderId="41" xfId="0" applyFont="1" applyFill="1" applyBorder="1" applyAlignment="1">
      <alignment horizontal="center" shrinkToFit="1"/>
    </xf>
    <xf numFmtId="0" fontId="3" fillId="13" borderId="44" xfId="0" applyFont="1" applyFill="1" applyBorder="1" applyAlignment="1">
      <alignment horizontal="center" shrinkToFit="1"/>
    </xf>
    <xf numFmtId="0" fontId="82" fillId="12" borderId="11" xfId="1" applyFont="1" applyFill="1" applyBorder="1" applyAlignment="1">
      <alignment horizontal="center" vertical="center"/>
    </xf>
    <xf numFmtId="0" fontId="82" fillId="12" borderId="13" xfId="1" applyFont="1" applyFill="1" applyBorder="1" applyAlignment="1">
      <alignment horizontal="center" vertical="center"/>
    </xf>
    <xf numFmtId="0" fontId="82" fillId="12" borderId="12" xfId="1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107" fillId="16" borderId="7" xfId="0" applyFont="1" applyFill="1" applyBorder="1" applyAlignment="1">
      <alignment horizontal="center" vertical="center"/>
    </xf>
    <xf numFmtId="0" fontId="107" fillId="16" borderId="9" xfId="0" applyFont="1" applyFill="1" applyBorder="1" applyAlignment="1">
      <alignment horizontal="center" vertical="center"/>
    </xf>
    <xf numFmtId="0" fontId="26" fillId="13" borderId="41" xfId="0" applyFont="1" applyFill="1" applyBorder="1" applyAlignment="1">
      <alignment horizontal="center"/>
    </xf>
    <xf numFmtId="0" fontId="26" fillId="13" borderId="41" xfId="0" applyFont="1" applyFill="1" applyBorder="1" applyAlignment="1">
      <alignment horizontal="center" shrinkToFit="1"/>
    </xf>
    <xf numFmtId="0" fontId="26" fillId="13" borderId="44" xfId="0" applyFont="1" applyFill="1" applyBorder="1" applyAlignment="1">
      <alignment horizontal="center" shrinkToFit="1"/>
    </xf>
    <xf numFmtId="0" fontId="79" fillId="13" borderId="44" xfId="0" applyFont="1" applyFill="1" applyBorder="1" applyAlignment="1">
      <alignment horizontal="center" shrinkToFit="1"/>
    </xf>
    <xf numFmtId="0" fontId="73" fillId="0" borderId="42" xfId="0" applyFont="1" applyBorder="1" applyAlignment="1">
      <alignment horizontal="center" wrapText="1"/>
    </xf>
    <xf numFmtId="0" fontId="74" fillId="13" borderId="43" xfId="0" applyFont="1" applyFill="1" applyBorder="1" applyAlignment="1">
      <alignment horizontal="center" vertical="center"/>
    </xf>
    <xf numFmtId="0" fontId="75" fillId="13" borderId="41" xfId="0" applyFont="1" applyFill="1" applyBorder="1" applyAlignment="1">
      <alignment horizontal="center" vertical="center"/>
    </xf>
    <xf numFmtId="0" fontId="76" fillId="13" borderId="41" xfId="0" applyFont="1" applyFill="1" applyBorder="1" applyAlignment="1">
      <alignment horizontal="center" vertical="center"/>
    </xf>
    <xf numFmtId="0" fontId="78" fillId="13" borderId="41" xfId="0" applyFont="1" applyFill="1" applyBorder="1" applyAlignment="1">
      <alignment horizontal="center"/>
    </xf>
    <xf numFmtId="0" fontId="79" fillId="13" borderId="41" xfId="0" applyFont="1" applyFill="1" applyBorder="1" applyAlignment="1">
      <alignment horizontal="center" shrinkToFit="1"/>
    </xf>
    <xf numFmtId="0" fontId="74" fillId="13" borderId="41" xfId="0" applyFont="1" applyFill="1" applyBorder="1" applyAlignment="1">
      <alignment horizontal="center" vertical="center"/>
    </xf>
    <xf numFmtId="0" fontId="82" fillId="0" borderId="11" xfId="1" applyFont="1" applyFill="1" applyBorder="1" applyAlignment="1">
      <alignment horizontal="center" vertical="center"/>
    </xf>
    <xf numFmtId="0" fontId="82" fillId="0" borderId="13" xfId="1" applyFont="1" applyFill="1" applyBorder="1" applyAlignment="1">
      <alignment horizontal="center" vertical="center"/>
    </xf>
    <xf numFmtId="0" fontId="82" fillId="0" borderId="12" xfId="1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00" fillId="0" borderId="9" xfId="0" applyFont="1" applyBorder="1" applyAlignment="1">
      <alignment horizontal="left" vertical="center"/>
    </xf>
    <xf numFmtId="0" fontId="99" fillId="0" borderId="2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 vertical="center"/>
    </xf>
  </cellXfs>
  <cellStyles count="5">
    <cellStyle name="Normal" xfId="0" builtinId="0"/>
    <cellStyle name="Normal 2" xfId="4"/>
    <cellStyle name="Normal 4" xfId="1"/>
    <cellStyle name="Normal 4 2" xfId="2"/>
    <cellStyle name="Normal 5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93366"/>
      <rgbColor rgb="FFF2DCDB"/>
      <rgbColor rgb="FFD9D9D9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DBB6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2</xdr:col>
      <xdr:colOff>276225</xdr:colOff>
      <xdr:row>3</xdr:row>
      <xdr:rowOff>537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2047875" cy="56251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1143000</xdr:colOff>
      <xdr:row>3</xdr:row>
      <xdr:rowOff>95787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619250" cy="657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54"/>
  <sheetViews>
    <sheetView topLeftCell="C1" zoomScale="65" zoomScaleNormal="65" workbookViewId="0">
      <selection activeCell="U49" sqref="U49"/>
    </sheetView>
  </sheetViews>
  <sheetFormatPr defaultColWidth="9.140625" defaultRowHeight="15"/>
  <cols>
    <col min="1" max="1" width="8.140625" style="1" customWidth="1"/>
    <col min="2" max="2" width="35.140625" style="1" customWidth="1"/>
    <col min="3" max="3" width="12.42578125" style="17" customWidth="1"/>
    <col min="4" max="4" width="10.85546875" style="1" bestFit="1" customWidth="1"/>
    <col min="5" max="38" width="6.7109375" style="1" customWidth="1"/>
    <col min="39" max="52" width="5.28515625" style="1" customWidth="1"/>
    <col min="53" max="53" width="4.85546875" style="1" customWidth="1"/>
    <col min="54" max="54" width="4.140625" style="1" customWidth="1"/>
    <col min="55" max="55" width="6.28515625" style="1" customWidth="1"/>
    <col min="56" max="56" width="8.140625" style="1" customWidth="1"/>
    <col min="57" max="59" width="9.140625" style="1"/>
    <col min="60" max="60" width="9.7109375" style="1" bestFit="1" customWidth="1"/>
    <col min="61" max="225" width="9.140625" style="1"/>
    <col min="226" max="226" width="20.28515625" style="1" customWidth="1"/>
    <col min="227" max="227" width="10.42578125" style="1" customWidth="1"/>
    <col min="228" max="228" width="15.140625" style="1" customWidth="1"/>
    <col min="229" max="259" width="4.42578125" style="1" customWidth="1"/>
    <col min="260" max="481" width="9.140625" style="1"/>
    <col min="482" max="482" width="20.28515625" style="1" customWidth="1"/>
    <col min="483" max="483" width="10.42578125" style="1" customWidth="1"/>
    <col min="484" max="484" width="15.140625" style="1" customWidth="1"/>
    <col min="485" max="515" width="4.42578125" style="1" customWidth="1"/>
    <col min="516" max="737" width="9.140625" style="1"/>
    <col min="738" max="738" width="20.28515625" style="1" customWidth="1"/>
    <col min="739" max="739" width="10.42578125" style="1" customWidth="1"/>
    <col min="740" max="740" width="15.140625" style="1" customWidth="1"/>
    <col min="741" max="771" width="4.42578125" style="1" customWidth="1"/>
    <col min="772" max="993" width="9.140625" style="1"/>
    <col min="994" max="994" width="20.28515625" style="1" customWidth="1"/>
    <col min="995" max="995" width="10.42578125" style="1" customWidth="1"/>
    <col min="996" max="996" width="15.140625" style="1" customWidth="1"/>
    <col min="997" max="1016" width="4.42578125" style="1" customWidth="1"/>
  </cols>
  <sheetData>
    <row r="1" spans="1:1016" ht="15" customHeight="1">
      <c r="A1" s="368" t="s">
        <v>403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117"/>
      <c r="AL1" s="118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</row>
    <row r="2" spans="1:1016" ht="1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119"/>
      <c r="AL2" s="118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</row>
    <row r="3" spans="1:1016" ht="1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119"/>
      <c r="AL3" s="120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</row>
    <row r="4" spans="1:1016">
      <c r="A4" s="366" t="s">
        <v>1</v>
      </c>
      <c r="B4" s="32" t="s">
        <v>2</v>
      </c>
      <c r="C4" s="99" t="s">
        <v>74</v>
      </c>
      <c r="D4" s="366" t="s">
        <v>4</v>
      </c>
      <c r="E4" s="33">
        <v>1</v>
      </c>
      <c r="F4" s="33">
        <v>2</v>
      </c>
      <c r="G4" s="33">
        <v>3</v>
      </c>
      <c r="H4" s="33">
        <v>4</v>
      </c>
      <c r="I4" s="33">
        <v>5</v>
      </c>
      <c r="J4" s="33">
        <v>6</v>
      </c>
      <c r="K4" s="33">
        <v>7</v>
      </c>
      <c r="L4" s="33">
        <v>8</v>
      </c>
      <c r="M4" s="33">
        <v>9</v>
      </c>
      <c r="N4" s="33">
        <v>10</v>
      </c>
      <c r="O4" s="33">
        <v>11</v>
      </c>
      <c r="P4" s="33">
        <v>12</v>
      </c>
      <c r="Q4" s="33">
        <v>13</v>
      </c>
      <c r="R4" s="33">
        <v>14</v>
      </c>
      <c r="S4" s="33">
        <v>15</v>
      </c>
      <c r="T4" s="33">
        <v>16</v>
      </c>
      <c r="U4" s="33">
        <v>17</v>
      </c>
      <c r="V4" s="33">
        <v>18</v>
      </c>
      <c r="W4" s="33">
        <v>19</v>
      </c>
      <c r="X4" s="33">
        <v>20</v>
      </c>
      <c r="Y4" s="33">
        <v>21</v>
      </c>
      <c r="Z4" s="33">
        <v>22</v>
      </c>
      <c r="AA4" s="33">
        <v>23</v>
      </c>
      <c r="AB4" s="33">
        <v>24</v>
      </c>
      <c r="AC4" s="33">
        <v>25</v>
      </c>
      <c r="AD4" s="33">
        <v>26</v>
      </c>
      <c r="AE4" s="33">
        <v>27</v>
      </c>
      <c r="AF4" s="33">
        <v>28</v>
      </c>
      <c r="AG4" s="33">
        <v>29</v>
      </c>
      <c r="AH4" s="33">
        <v>30</v>
      </c>
      <c r="AI4" s="33">
        <v>31</v>
      </c>
      <c r="AJ4" s="362"/>
      <c r="AK4" s="362"/>
      <c r="AL4" s="362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</row>
    <row r="5" spans="1:1016">
      <c r="A5" s="366"/>
      <c r="B5" s="32" t="s">
        <v>75</v>
      </c>
      <c r="C5" s="99" t="s">
        <v>76</v>
      </c>
      <c r="D5" s="366"/>
      <c r="E5" s="33" t="s">
        <v>404</v>
      </c>
      <c r="F5" s="33" t="s">
        <v>8</v>
      </c>
      <c r="G5" s="33" t="s">
        <v>9</v>
      </c>
      <c r="H5" s="33" t="s">
        <v>10</v>
      </c>
      <c r="I5" s="33" t="s">
        <v>11</v>
      </c>
      <c r="J5" s="33" t="s">
        <v>12</v>
      </c>
      <c r="K5" s="33" t="s">
        <v>13</v>
      </c>
      <c r="L5" s="33" t="s">
        <v>14</v>
      </c>
      <c r="M5" s="33" t="s">
        <v>8</v>
      </c>
      <c r="N5" s="33" t="s">
        <v>9</v>
      </c>
      <c r="O5" s="33" t="s">
        <v>10</v>
      </c>
      <c r="P5" s="33" t="s">
        <v>11</v>
      </c>
      <c r="Q5" s="33" t="s">
        <v>12</v>
      </c>
      <c r="R5" s="33" t="s">
        <v>13</v>
      </c>
      <c r="S5" s="33" t="s">
        <v>14</v>
      </c>
      <c r="T5" s="33" t="s">
        <v>8</v>
      </c>
      <c r="U5" s="33" t="s">
        <v>9</v>
      </c>
      <c r="V5" s="33" t="s">
        <v>10</v>
      </c>
      <c r="W5" s="33" t="s">
        <v>11</v>
      </c>
      <c r="X5" s="33" t="s">
        <v>12</v>
      </c>
      <c r="Y5" s="33" t="s">
        <v>13</v>
      </c>
      <c r="Z5" s="33" t="s">
        <v>14</v>
      </c>
      <c r="AA5" s="33" t="s">
        <v>8</v>
      </c>
      <c r="AB5" s="33" t="s">
        <v>9</v>
      </c>
      <c r="AC5" s="33" t="s">
        <v>10</v>
      </c>
      <c r="AD5" s="33" t="s">
        <v>11</v>
      </c>
      <c r="AE5" s="33" t="s">
        <v>12</v>
      </c>
      <c r="AF5" s="33" t="s">
        <v>13</v>
      </c>
      <c r="AG5" s="33" t="s">
        <v>14</v>
      </c>
      <c r="AH5" s="33" t="s">
        <v>8</v>
      </c>
      <c r="AI5" s="33" t="s">
        <v>9</v>
      </c>
      <c r="AJ5" s="362"/>
      <c r="AK5" s="362"/>
      <c r="AL5" s="362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</row>
    <row r="6" spans="1:1016">
      <c r="A6" s="34" t="s">
        <v>77</v>
      </c>
      <c r="B6" s="35" t="s">
        <v>78</v>
      </c>
      <c r="C6" s="36">
        <v>74548</v>
      </c>
      <c r="D6" s="37" t="s">
        <v>79</v>
      </c>
      <c r="E6" s="39"/>
      <c r="F6" s="39"/>
      <c r="G6" s="38" t="s">
        <v>24</v>
      </c>
      <c r="H6" s="38" t="s">
        <v>24</v>
      </c>
      <c r="I6" s="38" t="s">
        <v>24</v>
      </c>
      <c r="J6" s="38" t="s">
        <v>24</v>
      </c>
      <c r="K6" s="38" t="s">
        <v>24</v>
      </c>
      <c r="L6" s="39"/>
      <c r="M6" s="39"/>
      <c r="N6" s="38" t="s">
        <v>24</v>
      </c>
      <c r="O6" s="38" t="s">
        <v>24</v>
      </c>
      <c r="P6" s="38" t="s">
        <v>24</v>
      </c>
      <c r="Q6" s="38" t="s">
        <v>24</v>
      </c>
      <c r="R6" s="38" t="s">
        <v>24</v>
      </c>
      <c r="S6" s="39"/>
      <c r="T6" s="39"/>
      <c r="U6" s="38" t="s">
        <v>24</v>
      </c>
      <c r="V6" s="38" t="s">
        <v>24</v>
      </c>
      <c r="W6" s="38" t="s">
        <v>24</v>
      </c>
      <c r="X6" s="38" t="s">
        <v>24</v>
      </c>
      <c r="Y6" s="28" t="s">
        <v>24</v>
      </c>
      <c r="Z6" s="39" t="s">
        <v>21</v>
      </c>
      <c r="AA6" s="39"/>
      <c r="AB6" s="38" t="s">
        <v>24</v>
      </c>
      <c r="AC6" s="38" t="s">
        <v>24</v>
      </c>
      <c r="AD6" s="38" t="s">
        <v>24</v>
      </c>
      <c r="AE6" s="38" t="s">
        <v>24</v>
      </c>
      <c r="AF6" s="38" t="s">
        <v>24</v>
      </c>
      <c r="AG6" s="39"/>
      <c r="AH6" s="39"/>
      <c r="AI6" s="38" t="s">
        <v>24</v>
      </c>
      <c r="AJ6" s="40"/>
      <c r="AK6" s="40"/>
      <c r="AL6" s="40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</row>
    <row r="7" spans="1:1016">
      <c r="A7" s="366" t="s">
        <v>1</v>
      </c>
      <c r="B7" s="32" t="s">
        <v>2</v>
      </c>
      <c r="C7" s="99" t="s">
        <v>74</v>
      </c>
      <c r="D7" s="366" t="s">
        <v>4</v>
      </c>
      <c r="E7" s="33">
        <v>1</v>
      </c>
      <c r="F7" s="33">
        <v>2</v>
      </c>
      <c r="G7" s="33">
        <v>3</v>
      </c>
      <c r="H7" s="33">
        <v>4</v>
      </c>
      <c r="I7" s="33">
        <v>5</v>
      </c>
      <c r="J7" s="33">
        <v>6</v>
      </c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>
        <v>13</v>
      </c>
      <c r="R7" s="33">
        <v>14</v>
      </c>
      <c r="S7" s="33">
        <v>15</v>
      </c>
      <c r="T7" s="33">
        <v>16</v>
      </c>
      <c r="U7" s="33">
        <v>17</v>
      </c>
      <c r="V7" s="33">
        <v>18</v>
      </c>
      <c r="W7" s="33">
        <v>19</v>
      </c>
      <c r="X7" s="33">
        <v>20</v>
      </c>
      <c r="Y7" s="33">
        <v>21</v>
      </c>
      <c r="Z7" s="33">
        <v>22</v>
      </c>
      <c r="AA7" s="33">
        <v>23</v>
      </c>
      <c r="AB7" s="33">
        <v>24</v>
      </c>
      <c r="AC7" s="33">
        <v>25</v>
      </c>
      <c r="AD7" s="33">
        <v>26</v>
      </c>
      <c r="AE7" s="33">
        <v>27</v>
      </c>
      <c r="AF7" s="33">
        <v>28</v>
      </c>
      <c r="AG7" s="33">
        <v>29</v>
      </c>
      <c r="AH7" s="33">
        <v>30</v>
      </c>
      <c r="AI7" s="33">
        <v>31</v>
      </c>
      <c r="AJ7" s="362"/>
      <c r="AK7" s="362"/>
      <c r="AL7" s="362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</row>
    <row r="8" spans="1:1016">
      <c r="A8" s="366"/>
      <c r="B8" s="32" t="s">
        <v>75</v>
      </c>
      <c r="C8" s="99" t="s">
        <v>76</v>
      </c>
      <c r="D8" s="366"/>
      <c r="E8" s="33" t="s">
        <v>404</v>
      </c>
      <c r="F8" s="33" t="s">
        <v>8</v>
      </c>
      <c r="G8" s="33" t="s">
        <v>9</v>
      </c>
      <c r="H8" s="33" t="s">
        <v>10</v>
      </c>
      <c r="I8" s="33" t="s">
        <v>11</v>
      </c>
      <c r="J8" s="33" t="s">
        <v>12</v>
      </c>
      <c r="K8" s="33" t="s">
        <v>13</v>
      </c>
      <c r="L8" s="33" t="s">
        <v>14</v>
      </c>
      <c r="M8" s="33" t="s">
        <v>8</v>
      </c>
      <c r="N8" s="33" t="s">
        <v>9</v>
      </c>
      <c r="O8" s="33" t="s">
        <v>10</v>
      </c>
      <c r="P8" s="33" t="s">
        <v>11</v>
      </c>
      <c r="Q8" s="33" t="s">
        <v>12</v>
      </c>
      <c r="R8" s="33" t="s">
        <v>13</v>
      </c>
      <c r="S8" s="33" t="s">
        <v>14</v>
      </c>
      <c r="T8" s="33" t="s">
        <v>8</v>
      </c>
      <c r="U8" s="33" t="s">
        <v>9</v>
      </c>
      <c r="V8" s="33" t="s">
        <v>10</v>
      </c>
      <c r="W8" s="33" t="s">
        <v>11</v>
      </c>
      <c r="X8" s="33" t="s">
        <v>12</v>
      </c>
      <c r="Y8" s="33" t="s">
        <v>13</v>
      </c>
      <c r="Z8" s="33" t="s">
        <v>14</v>
      </c>
      <c r="AA8" s="33" t="s">
        <v>8</v>
      </c>
      <c r="AB8" s="33" t="s">
        <v>9</v>
      </c>
      <c r="AC8" s="33" t="s">
        <v>10</v>
      </c>
      <c r="AD8" s="33" t="s">
        <v>11</v>
      </c>
      <c r="AE8" s="33" t="s">
        <v>12</v>
      </c>
      <c r="AF8" s="33" t="s">
        <v>13</v>
      </c>
      <c r="AG8" s="33" t="s">
        <v>14</v>
      </c>
      <c r="AH8" s="33" t="s">
        <v>8</v>
      </c>
      <c r="AI8" s="33" t="s">
        <v>9</v>
      </c>
      <c r="AJ8" s="362"/>
      <c r="AK8" s="362"/>
      <c r="AL8" s="362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</row>
    <row r="9" spans="1:1016">
      <c r="A9" s="36" t="s">
        <v>80</v>
      </c>
      <c r="B9" s="35" t="s">
        <v>81</v>
      </c>
      <c r="C9" s="41">
        <v>157582</v>
      </c>
      <c r="D9" s="37" t="s">
        <v>82</v>
      </c>
      <c r="E9" s="39"/>
      <c r="F9" s="39"/>
      <c r="G9" s="38" t="s">
        <v>21</v>
      </c>
      <c r="H9" s="38"/>
      <c r="I9" s="38"/>
      <c r="J9" s="38"/>
      <c r="K9" s="38"/>
      <c r="L9" s="39"/>
      <c r="M9" s="39" t="s">
        <v>21</v>
      </c>
      <c r="N9" s="38" t="s">
        <v>20</v>
      </c>
      <c r="O9" s="38"/>
      <c r="P9" s="38" t="s">
        <v>21</v>
      </c>
      <c r="Q9" s="38"/>
      <c r="R9" s="38"/>
      <c r="S9" s="39"/>
      <c r="T9" s="39" t="s">
        <v>20</v>
      </c>
      <c r="U9" s="38"/>
      <c r="V9" s="38" t="s">
        <v>21</v>
      </c>
      <c r="W9" s="38" t="s">
        <v>85</v>
      </c>
      <c r="X9" s="38"/>
      <c r="Y9" s="28" t="s">
        <v>21</v>
      </c>
      <c r="Z9" s="39"/>
      <c r="AA9" s="39"/>
      <c r="AB9" s="38" t="s">
        <v>21</v>
      </c>
      <c r="AC9" s="38"/>
      <c r="AD9" s="38"/>
      <c r="AE9" s="38" t="s">
        <v>405</v>
      </c>
      <c r="AF9" s="38"/>
      <c r="AG9" s="39"/>
      <c r="AH9" s="39" t="s">
        <v>405</v>
      </c>
      <c r="AI9" s="38"/>
      <c r="AJ9" s="40"/>
      <c r="AK9" s="40"/>
      <c r="AL9" s="40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</row>
    <row r="10" spans="1:1016">
      <c r="A10" s="34" t="s">
        <v>83</v>
      </c>
      <c r="B10" s="35" t="s">
        <v>84</v>
      </c>
      <c r="C10" s="41">
        <v>337019</v>
      </c>
      <c r="D10" s="37" t="s">
        <v>82</v>
      </c>
      <c r="E10" s="39"/>
      <c r="F10" s="39"/>
      <c r="G10" s="38" t="s">
        <v>21</v>
      </c>
      <c r="H10" s="38"/>
      <c r="I10" s="38"/>
      <c r="J10" s="38" t="s">
        <v>21</v>
      </c>
      <c r="K10" s="38" t="s">
        <v>105</v>
      </c>
      <c r="L10" s="39"/>
      <c r="M10" s="39" t="s">
        <v>21</v>
      </c>
      <c r="N10" s="38"/>
      <c r="O10" s="38"/>
      <c r="P10" s="38"/>
      <c r="Q10" s="38" t="s">
        <v>21</v>
      </c>
      <c r="R10" s="38"/>
      <c r="S10" s="39" t="s">
        <v>21</v>
      </c>
      <c r="T10" s="39"/>
      <c r="U10" s="38"/>
      <c r="V10" s="38" t="s">
        <v>21</v>
      </c>
      <c r="W10" s="38"/>
      <c r="X10" s="38"/>
      <c r="Y10" s="28" t="s">
        <v>21</v>
      </c>
      <c r="Z10" s="39"/>
      <c r="AA10" s="39"/>
      <c r="AB10" s="38" t="s">
        <v>21</v>
      </c>
      <c r="AC10" s="38"/>
      <c r="AD10" s="38"/>
      <c r="AE10" s="38" t="s">
        <v>21</v>
      </c>
      <c r="AF10" s="38"/>
      <c r="AG10" s="39"/>
      <c r="AH10" s="39" t="s">
        <v>21</v>
      </c>
      <c r="AI10" s="38"/>
      <c r="AJ10" s="40"/>
      <c r="AK10" s="40"/>
      <c r="AL10" s="4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</row>
    <row r="11" spans="1:1016">
      <c r="A11" s="366" t="s">
        <v>1</v>
      </c>
      <c r="B11" s="32" t="s">
        <v>2</v>
      </c>
      <c r="C11" s="99" t="s">
        <v>74</v>
      </c>
      <c r="D11" s="366" t="s">
        <v>4</v>
      </c>
      <c r="E11" s="33">
        <v>1</v>
      </c>
      <c r="F11" s="33">
        <v>2</v>
      </c>
      <c r="G11" s="33">
        <v>3</v>
      </c>
      <c r="H11" s="33">
        <v>4</v>
      </c>
      <c r="I11" s="33">
        <v>5</v>
      </c>
      <c r="J11" s="33">
        <v>6</v>
      </c>
      <c r="K11" s="33">
        <v>7</v>
      </c>
      <c r="L11" s="33">
        <v>8</v>
      </c>
      <c r="M11" s="33">
        <v>9</v>
      </c>
      <c r="N11" s="33">
        <v>10</v>
      </c>
      <c r="O11" s="33">
        <v>11</v>
      </c>
      <c r="P11" s="33">
        <v>12</v>
      </c>
      <c r="Q11" s="33">
        <v>13</v>
      </c>
      <c r="R11" s="33">
        <v>14</v>
      </c>
      <c r="S11" s="33">
        <v>15</v>
      </c>
      <c r="T11" s="33">
        <v>16</v>
      </c>
      <c r="U11" s="33">
        <v>17</v>
      </c>
      <c r="V11" s="33">
        <v>18</v>
      </c>
      <c r="W11" s="33">
        <v>19</v>
      </c>
      <c r="X11" s="33">
        <v>20</v>
      </c>
      <c r="Y11" s="33">
        <v>21</v>
      </c>
      <c r="Z11" s="33">
        <v>22</v>
      </c>
      <c r="AA11" s="33">
        <v>23</v>
      </c>
      <c r="AB11" s="33">
        <v>24</v>
      </c>
      <c r="AC11" s="33">
        <v>25</v>
      </c>
      <c r="AD11" s="33">
        <v>26</v>
      </c>
      <c r="AE11" s="33">
        <v>27</v>
      </c>
      <c r="AF11" s="33">
        <v>28</v>
      </c>
      <c r="AG11" s="33">
        <v>29</v>
      </c>
      <c r="AH11" s="33">
        <v>30</v>
      </c>
      <c r="AI11" s="33">
        <v>31</v>
      </c>
      <c r="AJ11" s="362"/>
      <c r="AK11" s="362"/>
      <c r="AL11" s="362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</row>
    <row r="12" spans="1:1016">
      <c r="A12" s="366"/>
      <c r="B12" s="32" t="s">
        <v>75</v>
      </c>
      <c r="C12" s="99" t="s">
        <v>76</v>
      </c>
      <c r="D12" s="366"/>
      <c r="E12" s="33" t="s">
        <v>404</v>
      </c>
      <c r="F12" s="33" t="s">
        <v>8</v>
      </c>
      <c r="G12" s="33" t="s">
        <v>9</v>
      </c>
      <c r="H12" s="33" t="s">
        <v>10</v>
      </c>
      <c r="I12" s="33" t="s">
        <v>11</v>
      </c>
      <c r="J12" s="33" t="s">
        <v>12</v>
      </c>
      <c r="K12" s="33" t="s">
        <v>13</v>
      </c>
      <c r="L12" s="33" t="s">
        <v>14</v>
      </c>
      <c r="M12" s="33" t="s">
        <v>8</v>
      </c>
      <c r="N12" s="33" t="s">
        <v>9</v>
      </c>
      <c r="O12" s="33" t="s">
        <v>10</v>
      </c>
      <c r="P12" s="33" t="s">
        <v>11</v>
      </c>
      <c r="Q12" s="33" t="s">
        <v>12</v>
      </c>
      <c r="R12" s="33" t="s">
        <v>13</v>
      </c>
      <c r="S12" s="33" t="s">
        <v>14</v>
      </c>
      <c r="T12" s="33" t="s">
        <v>8</v>
      </c>
      <c r="U12" s="33" t="s">
        <v>9</v>
      </c>
      <c r="V12" s="33" t="s">
        <v>10</v>
      </c>
      <c r="W12" s="33" t="s">
        <v>11</v>
      </c>
      <c r="X12" s="33" t="s">
        <v>12</v>
      </c>
      <c r="Y12" s="33" t="s">
        <v>13</v>
      </c>
      <c r="Z12" s="33" t="s">
        <v>14</v>
      </c>
      <c r="AA12" s="33" t="s">
        <v>8</v>
      </c>
      <c r="AB12" s="33" t="s">
        <v>9</v>
      </c>
      <c r="AC12" s="33" t="s">
        <v>10</v>
      </c>
      <c r="AD12" s="33" t="s">
        <v>11</v>
      </c>
      <c r="AE12" s="33" t="s">
        <v>12</v>
      </c>
      <c r="AF12" s="33" t="s">
        <v>13</v>
      </c>
      <c r="AG12" s="33" t="s">
        <v>14</v>
      </c>
      <c r="AH12" s="33" t="s">
        <v>8</v>
      </c>
      <c r="AI12" s="33" t="s">
        <v>9</v>
      </c>
      <c r="AJ12" s="362"/>
      <c r="AK12" s="362"/>
      <c r="AL12" s="36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</row>
    <row r="13" spans="1:1016">
      <c r="A13" s="36" t="s">
        <v>88</v>
      </c>
      <c r="B13" s="35" t="s">
        <v>89</v>
      </c>
      <c r="C13" s="34">
        <v>89780</v>
      </c>
      <c r="D13" s="37" t="s">
        <v>82</v>
      </c>
      <c r="E13" s="39" t="s">
        <v>406</v>
      </c>
      <c r="F13" s="39"/>
      <c r="G13" s="38" t="s">
        <v>86</v>
      </c>
      <c r="H13" s="38" t="s">
        <v>21</v>
      </c>
      <c r="I13" s="38"/>
      <c r="J13" s="38"/>
      <c r="K13" s="38" t="s">
        <v>21</v>
      </c>
      <c r="L13" s="39"/>
      <c r="M13" s="39"/>
      <c r="N13" s="38" t="s">
        <v>21</v>
      </c>
      <c r="O13" s="38"/>
      <c r="P13" s="38"/>
      <c r="Q13" s="38" t="s">
        <v>24</v>
      </c>
      <c r="R13" s="38"/>
      <c r="S13" s="39"/>
      <c r="T13" s="39" t="s">
        <v>21</v>
      </c>
      <c r="U13" s="38"/>
      <c r="V13" s="38"/>
      <c r="W13" s="38" t="s">
        <v>21</v>
      </c>
      <c r="X13" s="38"/>
      <c r="Y13" s="28"/>
      <c r="Z13" s="39" t="s">
        <v>21</v>
      </c>
      <c r="AA13" s="39"/>
      <c r="AB13" s="38"/>
      <c r="AC13" s="38" t="s">
        <v>87</v>
      </c>
      <c r="AD13" s="38"/>
      <c r="AE13" s="38"/>
      <c r="AF13" s="38" t="s">
        <v>87</v>
      </c>
      <c r="AG13" s="39"/>
      <c r="AH13" s="39"/>
      <c r="AI13" s="38" t="s">
        <v>21</v>
      </c>
      <c r="AJ13" s="40"/>
      <c r="AK13" s="40"/>
      <c r="AL13" s="40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</row>
    <row r="14" spans="1:1016">
      <c r="A14" s="36" t="s">
        <v>90</v>
      </c>
      <c r="B14" s="35" t="s">
        <v>91</v>
      </c>
      <c r="C14" s="43">
        <v>118784</v>
      </c>
      <c r="D14" s="37" t="s">
        <v>82</v>
      </c>
      <c r="E14" s="39" t="s">
        <v>21</v>
      </c>
      <c r="F14" s="39"/>
      <c r="G14" s="38"/>
      <c r="H14" s="38" t="s">
        <v>21</v>
      </c>
      <c r="I14" s="38"/>
      <c r="J14" s="38"/>
      <c r="K14" s="38" t="s">
        <v>21</v>
      </c>
      <c r="L14" s="39"/>
      <c r="M14" s="39"/>
      <c r="N14" s="38" t="s">
        <v>21</v>
      </c>
      <c r="O14" s="38"/>
      <c r="P14" s="38"/>
      <c r="Q14" s="38"/>
      <c r="R14" s="38"/>
      <c r="S14" s="39"/>
      <c r="T14" s="39"/>
      <c r="U14" s="38" t="s">
        <v>377</v>
      </c>
      <c r="V14" s="38" t="s">
        <v>377</v>
      </c>
      <c r="W14" s="38" t="s">
        <v>377</v>
      </c>
      <c r="X14" s="38" t="s">
        <v>377</v>
      </c>
      <c r="Y14" s="28" t="s">
        <v>377</v>
      </c>
      <c r="Z14" s="39"/>
      <c r="AA14" s="39"/>
      <c r="AB14" s="38"/>
      <c r="AC14" s="38" t="s">
        <v>21</v>
      </c>
      <c r="AD14" s="38"/>
      <c r="AE14" s="38"/>
      <c r="AF14" s="38" t="s">
        <v>87</v>
      </c>
      <c r="AG14" s="39" t="s">
        <v>24</v>
      </c>
      <c r="AH14" s="39"/>
      <c r="AI14" s="38" t="s">
        <v>21</v>
      </c>
      <c r="AJ14" s="40"/>
      <c r="AK14" s="40"/>
      <c r="AL14" s="40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</row>
    <row r="15" spans="1:1016">
      <c r="A15" s="366" t="s">
        <v>1</v>
      </c>
      <c r="B15" s="32" t="s">
        <v>2</v>
      </c>
      <c r="C15" s="99" t="s">
        <v>74</v>
      </c>
      <c r="D15" s="366" t="s">
        <v>4</v>
      </c>
      <c r="E15" s="33">
        <v>1</v>
      </c>
      <c r="F15" s="33">
        <v>2</v>
      </c>
      <c r="G15" s="33">
        <v>3</v>
      </c>
      <c r="H15" s="33">
        <v>4</v>
      </c>
      <c r="I15" s="33">
        <v>5</v>
      </c>
      <c r="J15" s="33">
        <v>6</v>
      </c>
      <c r="K15" s="33">
        <v>7</v>
      </c>
      <c r="L15" s="33">
        <v>8</v>
      </c>
      <c r="M15" s="33">
        <v>9</v>
      </c>
      <c r="N15" s="33">
        <v>10</v>
      </c>
      <c r="O15" s="33">
        <v>11</v>
      </c>
      <c r="P15" s="33">
        <v>12</v>
      </c>
      <c r="Q15" s="33">
        <v>13</v>
      </c>
      <c r="R15" s="33">
        <v>14</v>
      </c>
      <c r="S15" s="33">
        <v>15</v>
      </c>
      <c r="T15" s="33">
        <v>16</v>
      </c>
      <c r="U15" s="33">
        <v>17</v>
      </c>
      <c r="V15" s="33">
        <v>18</v>
      </c>
      <c r="W15" s="33">
        <v>19</v>
      </c>
      <c r="X15" s="33">
        <v>20</v>
      </c>
      <c r="Y15" s="33">
        <v>21</v>
      </c>
      <c r="Z15" s="33">
        <v>22</v>
      </c>
      <c r="AA15" s="33">
        <v>23</v>
      </c>
      <c r="AB15" s="33">
        <v>24</v>
      </c>
      <c r="AC15" s="33">
        <v>25</v>
      </c>
      <c r="AD15" s="33">
        <v>26</v>
      </c>
      <c r="AE15" s="33">
        <v>27</v>
      </c>
      <c r="AF15" s="33">
        <v>28</v>
      </c>
      <c r="AG15" s="33">
        <v>29</v>
      </c>
      <c r="AH15" s="33">
        <v>30</v>
      </c>
      <c r="AI15" s="33">
        <v>31</v>
      </c>
      <c r="AJ15" s="362"/>
      <c r="AK15" s="362"/>
      <c r="AL15" s="362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</row>
    <row r="16" spans="1:1016">
      <c r="A16" s="366"/>
      <c r="B16" s="32" t="s">
        <v>75</v>
      </c>
      <c r="C16" s="99" t="s">
        <v>76</v>
      </c>
      <c r="D16" s="366"/>
      <c r="E16" s="33" t="s">
        <v>404</v>
      </c>
      <c r="F16" s="33" t="s">
        <v>8</v>
      </c>
      <c r="G16" s="33" t="s">
        <v>9</v>
      </c>
      <c r="H16" s="33" t="s">
        <v>10</v>
      </c>
      <c r="I16" s="33" t="s">
        <v>11</v>
      </c>
      <c r="J16" s="33" t="s">
        <v>12</v>
      </c>
      <c r="K16" s="33" t="s">
        <v>13</v>
      </c>
      <c r="L16" s="33" t="s">
        <v>14</v>
      </c>
      <c r="M16" s="33" t="s">
        <v>8</v>
      </c>
      <c r="N16" s="33" t="s">
        <v>9</v>
      </c>
      <c r="O16" s="33" t="s">
        <v>10</v>
      </c>
      <c r="P16" s="33" t="s">
        <v>11</v>
      </c>
      <c r="Q16" s="33" t="s">
        <v>12</v>
      </c>
      <c r="R16" s="33" t="s">
        <v>13</v>
      </c>
      <c r="S16" s="33" t="s">
        <v>14</v>
      </c>
      <c r="T16" s="33" t="s">
        <v>8</v>
      </c>
      <c r="U16" s="33" t="s">
        <v>9</v>
      </c>
      <c r="V16" s="33" t="s">
        <v>10</v>
      </c>
      <c r="W16" s="33" t="s">
        <v>11</v>
      </c>
      <c r="X16" s="33" t="s">
        <v>12</v>
      </c>
      <c r="Y16" s="33" t="s">
        <v>13</v>
      </c>
      <c r="Z16" s="33" t="s">
        <v>14</v>
      </c>
      <c r="AA16" s="33" t="s">
        <v>8</v>
      </c>
      <c r="AB16" s="33" t="s">
        <v>9</v>
      </c>
      <c r="AC16" s="33" t="s">
        <v>10</v>
      </c>
      <c r="AD16" s="33" t="s">
        <v>11</v>
      </c>
      <c r="AE16" s="33" t="s">
        <v>12</v>
      </c>
      <c r="AF16" s="33" t="s">
        <v>13</v>
      </c>
      <c r="AG16" s="33" t="s">
        <v>14</v>
      </c>
      <c r="AH16" s="33" t="s">
        <v>8</v>
      </c>
      <c r="AI16" s="33" t="s">
        <v>9</v>
      </c>
      <c r="AJ16" s="362"/>
      <c r="AK16" s="362"/>
      <c r="AL16" s="362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</row>
    <row r="17" spans="1:1016">
      <c r="A17" s="36" t="s">
        <v>92</v>
      </c>
      <c r="B17" s="44" t="s">
        <v>93</v>
      </c>
      <c r="C17" s="43">
        <v>121416</v>
      </c>
      <c r="D17" s="37" t="s">
        <v>82</v>
      </c>
      <c r="E17" s="370" t="s">
        <v>35</v>
      </c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40"/>
      <c r="AK17" s="40"/>
      <c r="AL17" s="40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</row>
    <row r="18" spans="1:1016">
      <c r="A18" s="34" t="s">
        <v>94</v>
      </c>
      <c r="B18" s="35" t="s">
        <v>95</v>
      </c>
      <c r="C18" s="41">
        <v>114437</v>
      </c>
      <c r="D18" s="37" t="s">
        <v>96</v>
      </c>
      <c r="E18" s="39"/>
      <c r="F18" s="39"/>
      <c r="G18" s="29" t="s">
        <v>85</v>
      </c>
      <c r="H18" s="38"/>
      <c r="I18" s="38" t="s">
        <v>21</v>
      </c>
      <c r="J18" s="38"/>
      <c r="K18" s="38"/>
      <c r="L18" s="39" t="s">
        <v>21</v>
      </c>
      <c r="M18" s="39"/>
      <c r="N18" s="38"/>
      <c r="O18" s="38" t="s">
        <v>21</v>
      </c>
      <c r="P18" s="38" t="s">
        <v>21</v>
      </c>
      <c r="Q18" s="38" t="s">
        <v>87</v>
      </c>
      <c r="R18" s="29" t="s">
        <v>21</v>
      </c>
      <c r="S18" s="39"/>
      <c r="T18" s="42" t="s">
        <v>21</v>
      </c>
      <c r="U18" s="38" t="s">
        <v>21</v>
      </c>
      <c r="V18" s="38"/>
      <c r="W18" s="38" t="s">
        <v>24</v>
      </c>
      <c r="X18" s="38" t="s">
        <v>21</v>
      </c>
      <c r="Y18" s="28"/>
      <c r="Z18" s="39"/>
      <c r="AA18" s="39" t="s">
        <v>21</v>
      </c>
      <c r="AB18" s="29" t="s">
        <v>87</v>
      </c>
      <c r="AC18" s="38"/>
      <c r="AD18" s="38" t="s">
        <v>21</v>
      </c>
      <c r="AE18" s="38"/>
      <c r="AF18" s="38"/>
      <c r="AG18" s="39"/>
      <c r="AH18" s="39"/>
      <c r="AI18" s="38"/>
      <c r="AJ18" s="40"/>
      <c r="AK18" s="40"/>
      <c r="AL18" s="40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</row>
    <row r="19" spans="1:1016">
      <c r="A19" s="36" t="s">
        <v>97</v>
      </c>
      <c r="B19" s="35" t="s">
        <v>98</v>
      </c>
      <c r="C19" s="41">
        <v>105875</v>
      </c>
      <c r="D19" s="37" t="s">
        <v>99</v>
      </c>
      <c r="E19" s="39"/>
      <c r="F19" s="39"/>
      <c r="G19" s="38" t="s">
        <v>377</v>
      </c>
      <c r="H19" s="38" t="s">
        <v>377</v>
      </c>
      <c r="I19" s="38" t="s">
        <v>377</v>
      </c>
      <c r="J19" s="38" t="s">
        <v>377</v>
      </c>
      <c r="K19" s="38" t="s">
        <v>377</v>
      </c>
      <c r="L19" s="39"/>
      <c r="M19" s="39"/>
      <c r="N19" s="38"/>
      <c r="O19" s="38" t="s">
        <v>87</v>
      </c>
      <c r="P19" s="38"/>
      <c r="Q19" s="38"/>
      <c r="R19" s="38" t="s">
        <v>87</v>
      </c>
      <c r="S19" s="39"/>
      <c r="T19" s="39"/>
      <c r="U19" s="38" t="s">
        <v>87</v>
      </c>
      <c r="V19" s="38"/>
      <c r="W19" s="38" t="s">
        <v>87</v>
      </c>
      <c r="X19" s="38"/>
      <c r="Y19" s="28" t="s">
        <v>87</v>
      </c>
      <c r="Z19" s="39"/>
      <c r="AA19" s="39"/>
      <c r="AB19" s="38"/>
      <c r="AC19" s="38" t="s">
        <v>87</v>
      </c>
      <c r="AD19" s="38"/>
      <c r="AE19" s="38" t="s">
        <v>87</v>
      </c>
      <c r="AF19" s="38"/>
      <c r="AG19" s="39"/>
      <c r="AH19" s="39"/>
      <c r="AI19" s="38" t="s">
        <v>87</v>
      </c>
      <c r="AJ19" s="40"/>
      <c r="AK19" s="40"/>
      <c r="AL19" s="40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</row>
    <row r="20" spans="1:1016">
      <c r="A20" s="366" t="s">
        <v>1</v>
      </c>
      <c r="B20" s="32" t="s">
        <v>2</v>
      </c>
      <c r="C20" s="99" t="s">
        <v>74</v>
      </c>
      <c r="D20" s="366" t="s">
        <v>4</v>
      </c>
      <c r="E20" s="33">
        <v>1</v>
      </c>
      <c r="F20" s="33">
        <v>2</v>
      </c>
      <c r="G20" s="33">
        <v>3</v>
      </c>
      <c r="H20" s="33">
        <v>4</v>
      </c>
      <c r="I20" s="33">
        <v>5</v>
      </c>
      <c r="J20" s="33">
        <v>6</v>
      </c>
      <c r="K20" s="33">
        <v>7</v>
      </c>
      <c r="L20" s="33">
        <v>8</v>
      </c>
      <c r="M20" s="33">
        <v>9</v>
      </c>
      <c r="N20" s="33">
        <v>10</v>
      </c>
      <c r="O20" s="33">
        <v>11</v>
      </c>
      <c r="P20" s="33">
        <v>12</v>
      </c>
      <c r="Q20" s="33">
        <v>13</v>
      </c>
      <c r="R20" s="33">
        <v>14</v>
      </c>
      <c r="S20" s="33">
        <v>15</v>
      </c>
      <c r="T20" s="33">
        <v>16</v>
      </c>
      <c r="U20" s="33">
        <v>17</v>
      </c>
      <c r="V20" s="33">
        <v>18</v>
      </c>
      <c r="W20" s="33">
        <v>19</v>
      </c>
      <c r="X20" s="33">
        <v>20</v>
      </c>
      <c r="Y20" s="33">
        <v>21</v>
      </c>
      <c r="Z20" s="33">
        <v>22</v>
      </c>
      <c r="AA20" s="33">
        <v>23</v>
      </c>
      <c r="AB20" s="33">
        <v>24</v>
      </c>
      <c r="AC20" s="33">
        <v>25</v>
      </c>
      <c r="AD20" s="33">
        <v>26</v>
      </c>
      <c r="AE20" s="33">
        <v>27</v>
      </c>
      <c r="AF20" s="33">
        <v>28</v>
      </c>
      <c r="AG20" s="33">
        <v>29</v>
      </c>
      <c r="AH20" s="33">
        <v>30</v>
      </c>
      <c r="AI20" s="33">
        <v>31</v>
      </c>
      <c r="AJ20" s="362"/>
      <c r="AK20" s="362"/>
      <c r="AL20" s="362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</row>
    <row r="21" spans="1:1016">
      <c r="A21" s="366"/>
      <c r="B21" s="32" t="s">
        <v>75</v>
      </c>
      <c r="C21" s="99" t="s">
        <v>76</v>
      </c>
      <c r="D21" s="366"/>
      <c r="E21" s="33" t="s">
        <v>404</v>
      </c>
      <c r="F21" s="33" t="s">
        <v>8</v>
      </c>
      <c r="G21" s="33" t="s">
        <v>9</v>
      </c>
      <c r="H21" s="33" t="s">
        <v>10</v>
      </c>
      <c r="I21" s="33" t="s">
        <v>11</v>
      </c>
      <c r="J21" s="33" t="s">
        <v>12</v>
      </c>
      <c r="K21" s="33" t="s">
        <v>13</v>
      </c>
      <c r="L21" s="33" t="s">
        <v>14</v>
      </c>
      <c r="M21" s="33" t="s">
        <v>8</v>
      </c>
      <c r="N21" s="33" t="s">
        <v>9</v>
      </c>
      <c r="O21" s="33" t="s">
        <v>10</v>
      </c>
      <c r="P21" s="33" t="s">
        <v>11</v>
      </c>
      <c r="Q21" s="33" t="s">
        <v>12</v>
      </c>
      <c r="R21" s="33" t="s">
        <v>13</v>
      </c>
      <c r="S21" s="33" t="s">
        <v>14</v>
      </c>
      <c r="T21" s="33" t="s">
        <v>8</v>
      </c>
      <c r="U21" s="33" t="s">
        <v>9</v>
      </c>
      <c r="V21" s="33" t="s">
        <v>10</v>
      </c>
      <c r="W21" s="33" t="s">
        <v>11</v>
      </c>
      <c r="X21" s="33" t="s">
        <v>12</v>
      </c>
      <c r="Y21" s="33" t="s">
        <v>13</v>
      </c>
      <c r="Z21" s="33" t="s">
        <v>14</v>
      </c>
      <c r="AA21" s="33" t="s">
        <v>8</v>
      </c>
      <c r="AB21" s="33" t="s">
        <v>9</v>
      </c>
      <c r="AC21" s="33" t="s">
        <v>10</v>
      </c>
      <c r="AD21" s="33" t="s">
        <v>11</v>
      </c>
      <c r="AE21" s="33" t="s">
        <v>12</v>
      </c>
      <c r="AF21" s="33" t="s">
        <v>13</v>
      </c>
      <c r="AG21" s="33" t="s">
        <v>14</v>
      </c>
      <c r="AH21" s="33" t="s">
        <v>8</v>
      </c>
      <c r="AI21" s="33" t="s">
        <v>9</v>
      </c>
      <c r="AJ21" s="362"/>
      <c r="AK21" s="362"/>
      <c r="AL21" s="362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</row>
    <row r="22" spans="1:1016">
      <c r="A22" s="36" t="s">
        <v>100</v>
      </c>
      <c r="B22" s="35" t="s">
        <v>101</v>
      </c>
      <c r="C22" s="45">
        <v>105875</v>
      </c>
      <c r="D22" s="37" t="s">
        <v>102</v>
      </c>
      <c r="E22" s="363" t="s">
        <v>46</v>
      </c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5"/>
      <c r="T22" s="39"/>
      <c r="U22" s="38"/>
      <c r="V22" s="38" t="s">
        <v>20</v>
      </c>
      <c r="W22" s="38"/>
      <c r="X22" s="38"/>
      <c r="Y22" s="28" t="s">
        <v>20</v>
      </c>
      <c r="Z22" s="39"/>
      <c r="AA22" s="39"/>
      <c r="AB22" s="38" t="s">
        <v>20</v>
      </c>
      <c r="AC22" s="38"/>
      <c r="AD22" s="38"/>
      <c r="AE22" s="38" t="s">
        <v>20</v>
      </c>
      <c r="AF22" s="38"/>
      <c r="AG22" s="39"/>
      <c r="AH22" s="39" t="s">
        <v>20</v>
      </c>
      <c r="AI22" s="38"/>
      <c r="AJ22" s="40"/>
      <c r="AK22" s="40"/>
      <c r="AL22" s="40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</row>
    <row r="23" spans="1:1016">
      <c r="A23" s="34" t="s">
        <v>103</v>
      </c>
      <c r="B23" s="35" t="s">
        <v>104</v>
      </c>
      <c r="C23" s="41">
        <v>362029</v>
      </c>
      <c r="D23" s="37" t="s">
        <v>96</v>
      </c>
      <c r="E23" s="39"/>
      <c r="F23" s="39"/>
      <c r="G23" s="38" t="s">
        <v>20</v>
      </c>
      <c r="H23" s="38"/>
      <c r="I23" s="38"/>
      <c r="J23" s="38" t="s">
        <v>20</v>
      </c>
      <c r="K23" s="38"/>
      <c r="L23" s="39"/>
      <c r="M23" s="39" t="s">
        <v>20</v>
      </c>
      <c r="N23" s="38"/>
      <c r="O23" s="38"/>
      <c r="P23" s="38" t="s">
        <v>20</v>
      </c>
      <c r="Q23" s="38"/>
      <c r="R23" s="38"/>
      <c r="S23" s="39" t="s">
        <v>20</v>
      </c>
      <c r="T23" s="39"/>
      <c r="U23" s="38"/>
      <c r="V23" s="38" t="s">
        <v>20</v>
      </c>
      <c r="W23" s="38"/>
      <c r="X23" s="38"/>
      <c r="Y23" s="28" t="s">
        <v>20</v>
      </c>
      <c r="Z23" s="39"/>
      <c r="AA23" s="39"/>
      <c r="AB23" s="38" t="s">
        <v>20</v>
      </c>
      <c r="AC23" s="38"/>
      <c r="AD23" s="38"/>
      <c r="AE23" s="38" t="s">
        <v>20</v>
      </c>
      <c r="AF23" s="38"/>
      <c r="AG23" s="39" t="s">
        <v>105</v>
      </c>
      <c r="AH23" s="39" t="s">
        <v>20</v>
      </c>
      <c r="AI23" s="38"/>
      <c r="AJ23" s="40"/>
      <c r="AK23" s="40"/>
      <c r="AL23" s="40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</row>
    <row r="24" spans="1:1016">
      <c r="A24" s="366" t="s">
        <v>1</v>
      </c>
      <c r="B24" s="32" t="s">
        <v>2</v>
      </c>
      <c r="C24" s="99" t="s">
        <v>74</v>
      </c>
      <c r="D24" s="366" t="s">
        <v>4</v>
      </c>
      <c r="E24" s="33">
        <v>1</v>
      </c>
      <c r="F24" s="33">
        <v>2</v>
      </c>
      <c r="G24" s="33">
        <v>3</v>
      </c>
      <c r="H24" s="33">
        <v>4</v>
      </c>
      <c r="I24" s="33">
        <v>5</v>
      </c>
      <c r="J24" s="33">
        <v>6</v>
      </c>
      <c r="K24" s="33">
        <v>7</v>
      </c>
      <c r="L24" s="33">
        <v>8</v>
      </c>
      <c r="M24" s="33">
        <v>9</v>
      </c>
      <c r="N24" s="33">
        <v>10</v>
      </c>
      <c r="O24" s="33">
        <v>11</v>
      </c>
      <c r="P24" s="33">
        <v>12</v>
      </c>
      <c r="Q24" s="33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3">
        <v>19</v>
      </c>
      <c r="X24" s="33">
        <v>20</v>
      </c>
      <c r="Y24" s="33">
        <v>21</v>
      </c>
      <c r="Z24" s="33">
        <v>22</v>
      </c>
      <c r="AA24" s="33">
        <v>23</v>
      </c>
      <c r="AB24" s="33">
        <v>24</v>
      </c>
      <c r="AC24" s="33">
        <v>25</v>
      </c>
      <c r="AD24" s="33">
        <v>26</v>
      </c>
      <c r="AE24" s="33">
        <v>27</v>
      </c>
      <c r="AF24" s="33">
        <v>28</v>
      </c>
      <c r="AG24" s="33">
        <v>29</v>
      </c>
      <c r="AH24" s="33">
        <v>30</v>
      </c>
      <c r="AI24" s="33">
        <v>31</v>
      </c>
      <c r="AJ24" s="362"/>
      <c r="AK24" s="362"/>
      <c r="AL24" s="362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</row>
    <row r="25" spans="1:1016">
      <c r="A25" s="366"/>
      <c r="B25" s="32" t="s">
        <v>75</v>
      </c>
      <c r="C25" s="99">
        <v>0</v>
      </c>
      <c r="D25" s="366"/>
      <c r="E25" s="33" t="s">
        <v>404</v>
      </c>
      <c r="F25" s="33" t="s">
        <v>8</v>
      </c>
      <c r="G25" s="33" t="s">
        <v>9</v>
      </c>
      <c r="H25" s="33" t="s">
        <v>10</v>
      </c>
      <c r="I25" s="33" t="s">
        <v>11</v>
      </c>
      <c r="J25" s="33" t="s">
        <v>12</v>
      </c>
      <c r="K25" s="33" t="s">
        <v>13</v>
      </c>
      <c r="L25" s="33" t="s">
        <v>14</v>
      </c>
      <c r="M25" s="33" t="s">
        <v>8</v>
      </c>
      <c r="N25" s="33" t="s">
        <v>9</v>
      </c>
      <c r="O25" s="33" t="s">
        <v>10</v>
      </c>
      <c r="P25" s="33" t="s">
        <v>11</v>
      </c>
      <c r="Q25" s="33" t="s">
        <v>12</v>
      </c>
      <c r="R25" s="33" t="s">
        <v>13</v>
      </c>
      <c r="S25" s="33" t="s">
        <v>14</v>
      </c>
      <c r="T25" s="33" t="s">
        <v>8</v>
      </c>
      <c r="U25" s="33" t="s">
        <v>9</v>
      </c>
      <c r="V25" s="33" t="s">
        <v>10</v>
      </c>
      <c r="W25" s="33" t="s">
        <v>11</v>
      </c>
      <c r="X25" s="33" t="s">
        <v>12</v>
      </c>
      <c r="Y25" s="33" t="s">
        <v>13</v>
      </c>
      <c r="Z25" s="33" t="s">
        <v>14</v>
      </c>
      <c r="AA25" s="33" t="s">
        <v>8</v>
      </c>
      <c r="AB25" s="33" t="s">
        <v>9</v>
      </c>
      <c r="AC25" s="33" t="s">
        <v>10</v>
      </c>
      <c r="AD25" s="33" t="s">
        <v>11</v>
      </c>
      <c r="AE25" s="33" t="s">
        <v>12</v>
      </c>
      <c r="AF25" s="33" t="s">
        <v>13</v>
      </c>
      <c r="AG25" s="33" t="s">
        <v>14</v>
      </c>
      <c r="AH25" s="33" t="s">
        <v>8</v>
      </c>
      <c r="AI25" s="33" t="s">
        <v>9</v>
      </c>
      <c r="AJ25" s="362"/>
      <c r="AK25" s="362"/>
      <c r="AL25" s="362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</row>
    <row r="26" spans="1:1016">
      <c r="A26" s="36" t="s">
        <v>106</v>
      </c>
      <c r="B26" s="35" t="s">
        <v>107</v>
      </c>
      <c r="C26" s="41">
        <v>177095</v>
      </c>
      <c r="D26" s="37" t="s">
        <v>102</v>
      </c>
      <c r="E26" s="39"/>
      <c r="F26" s="39"/>
      <c r="G26" s="38"/>
      <c r="H26" s="38" t="s">
        <v>20</v>
      </c>
      <c r="I26" s="29" t="s">
        <v>86</v>
      </c>
      <c r="J26" s="38"/>
      <c r="K26" s="38" t="s">
        <v>20</v>
      </c>
      <c r="L26" s="39" t="s">
        <v>20</v>
      </c>
      <c r="M26" s="39"/>
      <c r="N26" s="38"/>
      <c r="O26" s="38" t="s">
        <v>20</v>
      </c>
      <c r="P26" s="38"/>
      <c r="Q26" s="38" t="s">
        <v>20</v>
      </c>
      <c r="R26" s="29" t="s">
        <v>20</v>
      </c>
      <c r="S26" s="42" t="s">
        <v>87</v>
      </c>
      <c r="T26" s="39" t="s">
        <v>20</v>
      </c>
      <c r="U26" s="38"/>
      <c r="V26" s="38"/>
      <c r="W26" s="38"/>
      <c r="X26" s="38" t="s">
        <v>142</v>
      </c>
      <c r="Y26" s="28"/>
      <c r="Z26" s="39" t="s">
        <v>20</v>
      </c>
      <c r="AA26" s="39"/>
      <c r="AB26" s="38"/>
      <c r="AC26" s="38" t="s">
        <v>20</v>
      </c>
      <c r="AD26" s="38"/>
      <c r="AE26" s="38"/>
      <c r="AF26" s="38" t="s">
        <v>20</v>
      </c>
      <c r="AG26" s="42" t="s">
        <v>24</v>
      </c>
      <c r="AH26" s="39"/>
      <c r="AI26" s="38" t="s">
        <v>20</v>
      </c>
      <c r="AJ26" s="40"/>
      <c r="AK26" s="40"/>
      <c r="AL26" s="40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</row>
    <row r="27" spans="1:1016">
      <c r="A27" s="36" t="s">
        <v>108</v>
      </c>
      <c r="B27" s="35" t="s">
        <v>81</v>
      </c>
      <c r="C27" s="34">
        <v>157582</v>
      </c>
      <c r="D27" s="37" t="s">
        <v>102</v>
      </c>
      <c r="E27" s="27" t="s">
        <v>407</v>
      </c>
      <c r="F27" s="39"/>
      <c r="G27" s="38"/>
      <c r="H27" s="38" t="s">
        <v>20</v>
      </c>
      <c r="I27" s="29" t="s">
        <v>105</v>
      </c>
      <c r="J27" s="38" t="s">
        <v>21</v>
      </c>
      <c r="K27" s="28" t="s">
        <v>407</v>
      </c>
      <c r="L27" s="39"/>
      <c r="M27" s="39"/>
      <c r="N27" s="38"/>
      <c r="O27" s="38"/>
      <c r="P27" s="38"/>
      <c r="Q27" s="38" t="s">
        <v>20</v>
      </c>
      <c r="R27" s="38"/>
      <c r="S27" s="39" t="s">
        <v>20</v>
      </c>
      <c r="T27" s="39"/>
      <c r="U27" s="38"/>
      <c r="V27" s="38"/>
      <c r="W27" s="38" t="s">
        <v>142</v>
      </c>
      <c r="X27" s="38"/>
      <c r="Y27" s="28"/>
      <c r="Z27" s="39" t="s">
        <v>20</v>
      </c>
      <c r="AA27" s="39"/>
      <c r="AB27" s="38"/>
      <c r="AC27" s="38" t="s">
        <v>20</v>
      </c>
      <c r="AD27" s="38"/>
      <c r="AE27" s="38"/>
      <c r="AF27" s="38" t="s">
        <v>20</v>
      </c>
      <c r="AG27" s="42" t="s">
        <v>85</v>
      </c>
      <c r="AH27" s="39"/>
      <c r="AI27" s="38" t="s">
        <v>20</v>
      </c>
      <c r="AJ27" s="40"/>
      <c r="AK27" s="40"/>
      <c r="AL27" s="40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</row>
    <row r="28" spans="1:1016">
      <c r="A28" s="366" t="s">
        <v>1</v>
      </c>
      <c r="B28" s="32" t="s">
        <v>2</v>
      </c>
      <c r="C28" s="99" t="s">
        <v>74</v>
      </c>
      <c r="D28" s="366" t="s">
        <v>4</v>
      </c>
      <c r="E28" s="33">
        <v>1</v>
      </c>
      <c r="F28" s="33">
        <v>2</v>
      </c>
      <c r="G28" s="33">
        <v>3</v>
      </c>
      <c r="H28" s="33">
        <v>4</v>
      </c>
      <c r="I28" s="33">
        <v>5</v>
      </c>
      <c r="J28" s="33">
        <v>6</v>
      </c>
      <c r="K28" s="33">
        <v>7</v>
      </c>
      <c r="L28" s="33">
        <v>8</v>
      </c>
      <c r="M28" s="33">
        <v>9</v>
      </c>
      <c r="N28" s="33">
        <v>10</v>
      </c>
      <c r="O28" s="33">
        <v>11</v>
      </c>
      <c r="P28" s="33">
        <v>12</v>
      </c>
      <c r="Q28" s="33">
        <v>13</v>
      </c>
      <c r="R28" s="33">
        <v>14</v>
      </c>
      <c r="S28" s="33">
        <v>15</v>
      </c>
      <c r="T28" s="33">
        <v>16</v>
      </c>
      <c r="U28" s="33">
        <v>17</v>
      </c>
      <c r="V28" s="33">
        <v>18</v>
      </c>
      <c r="W28" s="33">
        <v>19</v>
      </c>
      <c r="X28" s="33">
        <v>20</v>
      </c>
      <c r="Y28" s="33">
        <v>21</v>
      </c>
      <c r="Z28" s="33">
        <v>22</v>
      </c>
      <c r="AA28" s="33">
        <v>23</v>
      </c>
      <c r="AB28" s="33">
        <v>24</v>
      </c>
      <c r="AC28" s="33">
        <v>25</v>
      </c>
      <c r="AD28" s="33">
        <v>26</v>
      </c>
      <c r="AE28" s="33">
        <v>27</v>
      </c>
      <c r="AF28" s="33">
        <v>28</v>
      </c>
      <c r="AG28" s="33">
        <v>29</v>
      </c>
      <c r="AH28" s="33">
        <v>30</v>
      </c>
      <c r="AI28" s="33">
        <v>31</v>
      </c>
      <c r="AJ28" s="362"/>
      <c r="AK28" s="362"/>
      <c r="AL28" s="362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</row>
    <row r="29" spans="1:1016">
      <c r="A29" s="366"/>
      <c r="B29" s="32" t="s">
        <v>75</v>
      </c>
      <c r="C29" s="99" t="s">
        <v>76</v>
      </c>
      <c r="D29" s="366"/>
      <c r="E29" s="33" t="s">
        <v>404</v>
      </c>
      <c r="F29" s="33" t="s">
        <v>8</v>
      </c>
      <c r="G29" s="33" t="s">
        <v>9</v>
      </c>
      <c r="H29" s="33" t="s">
        <v>10</v>
      </c>
      <c r="I29" s="33" t="s">
        <v>11</v>
      </c>
      <c r="J29" s="33" t="s">
        <v>12</v>
      </c>
      <c r="K29" s="33" t="s">
        <v>13</v>
      </c>
      <c r="L29" s="33" t="s">
        <v>14</v>
      </c>
      <c r="M29" s="33" t="s">
        <v>8</v>
      </c>
      <c r="N29" s="33" t="s">
        <v>9</v>
      </c>
      <c r="O29" s="33" t="s">
        <v>10</v>
      </c>
      <c r="P29" s="33" t="s">
        <v>11</v>
      </c>
      <c r="Q29" s="33" t="s">
        <v>12</v>
      </c>
      <c r="R29" s="33" t="s">
        <v>13</v>
      </c>
      <c r="S29" s="33" t="s">
        <v>14</v>
      </c>
      <c r="T29" s="33" t="s">
        <v>8</v>
      </c>
      <c r="U29" s="33" t="s">
        <v>9</v>
      </c>
      <c r="V29" s="33" t="s">
        <v>10</v>
      </c>
      <c r="W29" s="33" t="s">
        <v>11</v>
      </c>
      <c r="X29" s="33" t="s">
        <v>12</v>
      </c>
      <c r="Y29" s="33" t="s">
        <v>13</v>
      </c>
      <c r="Z29" s="33" t="s">
        <v>14</v>
      </c>
      <c r="AA29" s="33" t="s">
        <v>8</v>
      </c>
      <c r="AB29" s="33" t="s">
        <v>9</v>
      </c>
      <c r="AC29" s="33" t="s">
        <v>10</v>
      </c>
      <c r="AD29" s="33" t="s">
        <v>11</v>
      </c>
      <c r="AE29" s="33" t="s">
        <v>12</v>
      </c>
      <c r="AF29" s="33" t="s">
        <v>13</v>
      </c>
      <c r="AG29" s="33" t="s">
        <v>14</v>
      </c>
      <c r="AH29" s="33" t="s">
        <v>8</v>
      </c>
      <c r="AI29" s="33" t="s">
        <v>9</v>
      </c>
      <c r="AJ29" s="362"/>
      <c r="AK29" s="362"/>
      <c r="AL29" s="362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</row>
    <row r="30" spans="1:1016">
      <c r="A30" s="36" t="s">
        <v>109</v>
      </c>
      <c r="B30" s="35" t="s">
        <v>110</v>
      </c>
      <c r="C30" s="41">
        <v>89113</v>
      </c>
      <c r="D30" s="37" t="s">
        <v>102</v>
      </c>
      <c r="E30" s="39"/>
      <c r="F30" s="39" t="s">
        <v>20</v>
      </c>
      <c r="G30" s="38" t="s">
        <v>142</v>
      </c>
      <c r="H30" s="38"/>
      <c r="I30" s="38" t="s">
        <v>20</v>
      </c>
      <c r="J30" s="38"/>
      <c r="K30" s="38"/>
      <c r="L30" s="39"/>
      <c r="M30" s="39" t="s">
        <v>20</v>
      </c>
      <c r="N30" s="38" t="s">
        <v>20</v>
      </c>
      <c r="O30" s="38"/>
      <c r="P30" s="38"/>
      <c r="Q30" s="38"/>
      <c r="R30" s="29" t="s">
        <v>15</v>
      </c>
      <c r="S30" s="39"/>
      <c r="T30" s="39"/>
      <c r="U30" s="38" t="s">
        <v>20</v>
      </c>
      <c r="V30" s="38"/>
      <c r="W30" s="38"/>
      <c r="X30" s="38" t="s">
        <v>20</v>
      </c>
      <c r="Y30" s="28"/>
      <c r="Z30" s="39"/>
      <c r="AA30" s="39" t="s">
        <v>20</v>
      </c>
      <c r="AB30" s="38"/>
      <c r="AC30" s="38"/>
      <c r="AD30" s="38" t="s">
        <v>20</v>
      </c>
      <c r="AE30" s="38"/>
      <c r="AF30" s="38"/>
      <c r="AG30" s="39"/>
      <c r="AH30" s="39" t="s">
        <v>20</v>
      </c>
      <c r="AI30" s="38"/>
      <c r="AJ30" s="40"/>
      <c r="AK30" s="40"/>
      <c r="AL30" s="4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</row>
    <row r="31" spans="1:1016">
      <c r="A31" s="36" t="s">
        <v>111</v>
      </c>
      <c r="B31" s="35" t="s">
        <v>112</v>
      </c>
      <c r="C31" s="34">
        <v>188749</v>
      </c>
      <c r="D31" s="37" t="s">
        <v>102</v>
      </c>
      <c r="E31" s="39" t="s">
        <v>20</v>
      </c>
      <c r="F31" s="39" t="s">
        <v>20</v>
      </c>
      <c r="G31" s="38" t="s">
        <v>105</v>
      </c>
      <c r="H31" s="38" t="s">
        <v>142</v>
      </c>
      <c r="I31" s="38" t="s">
        <v>20</v>
      </c>
      <c r="J31" s="38"/>
      <c r="K31" s="38"/>
      <c r="L31" s="39"/>
      <c r="M31" s="39"/>
      <c r="N31" s="38"/>
      <c r="O31" s="38" t="s">
        <v>20</v>
      </c>
      <c r="P31" s="38"/>
      <c r="Q31" s="38"/>
      <c r="R31" s="38" t="s">
        <v>20</v>
      </c>
      <c r="S31" s="39"/>
      <c r="T31" s="39"/>
      <c r="U31" s="38" t="s">
        <v>20</v>
      </c>
      <c r="V31" s="38"/>
      <c r="W31" s="38"/>
      <c r="X31" s="38" t="s">
        <v>20</v>
      </c>
      <c r="Y31" s="28"/>
      <c r="Z31" s="39"/>
      <c r="AA31" s="39" t="s">
        <v>20</v>
      </c>
      <c r="AB31" s="38"/>
      <c r="AC31" s="38"/>
      <c r="AD31" s="38" t="s">
        <v>20</v>
      </c>
      <c r="AE31" s="38"/>
      <c r="AF31" s="38"/>
      <c r="AG31" s="39" t="s">
        <v>20</v>
      </c>
      <c r="AH31" s="39"/>
      <c r="AI31" s="38"/>
      <c r="AJ31" s="40"/>
      <c r="AK31" s="40"/>
      <c r="AL31" s="40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</row>
    <row r="32" spans="1:1016">
      <c r="A32" s="366" t="s">
        <v>1</v>
      </c>
      <c r="B32" s="32" t="s">
        <v>2</v>
      </c>
      <c r="C32" s="99" t="s">
        <v>74</v>
      </c>
      <c r="D32" s="366" t="s">
        <v>4</v>
      </c>
      <c r="E32" s="33">
        <v>1</v>
      </c>
      <c r="F32" s="33">
        <v>2</v>
      </c>
      <c r="G32" s="33">
        <v>3</v>
      </c>
      <c r="H32" s="33">
        <v>4</v>
      </c>
      <c r="I32" s="33">
        <v>5</v>
      </c>
      <c r="J32" s="33">
        <v>6</v>
      </c>
      <c r="K32" s="33">
        <v>7</v>
      </c>
      <c r="L32" s="33">
        <v>8</v>
      </c>
      <c r="M32" s="33">
        <v>9</v>
      </c>
      <c r="N32" s="33">
        <v>10</v>
      </c>
      <c r="O32" s="33">
        <v>11</v>
      </c>
      <c r="P32" s="33">
        <v>12</v>
      </c>
      <c r="Q32" s="33">
        <v>13</v>
      </c>
      <c r="R32" s="33">
        <v>14</v>
      </c>
      <c r="S32" s="33">
        <v>15</v>
      </c>
      <c r="T32" s="33">
        <v>16</v>
      </c>
      <c r="U32" s="33">
        <v>17</v>
      </c>
      <c r="V32" s="33">
        <v>18</v>
      </c>
      <c r="W32" s="33">
        <v>19</v>
      </c>
      <c r="X32" s="33">
        <v>20</v>
      </c>
      <c r="Y32" s="33">
        <v>21</v>
      </c>
      <c r="Z32" s="33">
        <v>22</v>
      </c>
      <c r="AA32" s="33">
        <v>23</v>
      </c>
      <c r="AB32" s="33">
        <v>24</v>
      </c>
      <c r="AC32" s="33">
        <v>25</v>
      </c>
      <c r="AD32" s="33">
        <v>26</v>
      </c>
      <c r="AE32" s="33">
        <v>27</v>
      </c>
      <c r="AF32" s="33">
        <v>28</v>
      </c>
      <c r="AG32" s="33">
        <v>29</v>
      </c>
      <c r="AH32" s="33">
        <v>30</v>
      </c>
      <c r="AI32" s="33">
        <v>31</v>
      </c>
      <c r="AJ32" s="362"/>
      <c r="AK32" s="362"/>
      <c r="AL32" s="36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</row>
    <row r="33" spans="1:1016">
      <c r="A33" s="366"/>
      <c r="B33" s="32" t="s">
        <v>75</v>
      </c>
      <c r="C33" s="99" t="s">
        <v>76</v>
      </c>
      <c r="D33" s="366"/>
      <c r="E33" s="33" t="s">
        <v>404</v>
      </c>
      <c r="F33" s="33" t="s">
        <v>8</v>
      </c>
      <c r="G33" s="33" t="s">
        <v>9</v>
      </c>
      <c r="H33" s="33" t="s">
        <v>10</v>
      </c>
      <c r="I33" s="33" t="s">
        <v>11</v>
      </c>
      <c r="J33" s="33" t="s">
        <v>12</v>
      </c>
      <c r="K33" s="33" t="s">
        <v>13</v>
      </c>
      <c r="L33" s="33" t="s">
        <v>14</v>
      </c>
      <c r="M33" s="33" t="s">
        <v>8</v>
      </c>
      <c r="N33" s="33" t="s">
        <v>9</v>
      </c>
      <c r="O33" s="33" t="s">
        <v>10</v>
      </c>
      <c r="P33" s="33" t="s">
        <v>11</v>
      </c>
      <c r="Q33" s="33" t="s">
        <v>12</v>
      </c>
      <c r="R33" s="33" t="s">
        <v>13</v>
      </c>
      <c r="S33" s="33" t="s">
        <v>14</v>
      </c>
      <c r="T33" s="33" t="s">
        <v>8</v>
      </c>
      <c r="U33" s="33" t="s">
        <v>9</v>
      </c>
      <c r="V33" s="33" t="s">
        <v>10</v>
      </c>
      <c r="W33" s="33" t="s">
        <v>11</v>
      </c>
      <c r="X33" s="33" t="s">
        <v>12</v>
      </c>
      <c r="Y33" s="33" t="s">
        <v>13</v>
      </c>
      <c r="Z33" s="33" t="s">
        <v>14</v>
      </c>
      <c r="AA33" s="33" t="s">
        <v>8</v>
      </c>
      <c r="AB33" s="33" t="s">
        <v>9</v>
      </c>
      <c r="AC33" s="33" t="s">
        <v>10</v>
      </c>
      <c r="AD33" s="33" t="s">
        <v>11</v>
      </c>
      <c r="AE33" s="33" t="s">
        <v>12</v>
      </c>
      <c r="AF33" s="33" t="s">
        <v>13</v>
      </c>
      <c r="AG33" s="33" t="s">
        <v>14</v>
      </c>
      <c r="AH33" s="33" t="s">
        <v>8</v>
      </c>
      <c r="AI33" s="33" t="s">
        <v>9</v>
      </c>
      <c r="AJ33" s="362"/>
      <c r="AK33" s="362"/>
      <c r="AL33" s="362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</row>
    <row r="34" spans="1:1016">
      <c r="A34" s="36">
        <v>428140</v>
      </c>
      <c r="B34" s="35" t="s">
        <v>113</v>
      </c>
      <c r="C34" s="41"/>
      <c r="D34" s="46" t="s">
        <v>114</v>
      </c>
      <c r="E34" s="39"/>
      <c r="F34" s="39" t="s">
        <v>21</v>
      </c>
      <c r="G34" s="38"/>
      <c r="H34" s="38"/>
      <c r="I34" s="38" t="s">
        <v>21</v>
      </c>
      <c r="J34" s="38"/>
      <c r="K34" s="38"/>
      <c r="L34" s="39" t="s">
        <v>21</v>
      </c>
      <c r="M34" s="39"/>
      <c r="N34" s="38"/>
      <c r="O34" s="38" t="s">
        <v>21</v>
      </c>
      <c r="P34" s="38"/>
      <c r="Q34" s="38" t="s">
        <v>85</v>
      </c>
      <c r="R34" s="38" t="s">
        <v>21</v>
      </c>
      <c r="S34" s="39"/>
      <c r="T34" s="39"/>
      <c r="U34" s="38" t="s">
        <v>21</v>
      </c>
      <c r="V34" s="38"/>
      <c r="W34" s="38"/>
      <c r="X34" s="38" t="s">
        <v>21</v>
      </c>
      <c r="Y34" s="28"/>
      <c r="Z34" s="39"/>
      <c r="AA34" s="39" t="s">
        <v>21</v>
      </c>
      <c r="AB34" s="38"/>
      <c r="AC34" s="38"/>
      <c r="AD34" s="38" t="s">
        <v>21</v>
      </c>
      <c r="AE34" s="38"/>
      <c r="AF34" s="38"/>
      <c r="AG34" s="39" t="s">
        <v>15</v>
      </c>
      <c r="AH34" s="39"/>
      <c r="AI34" s="38"/>
      <c r="AJ34" s="40"/>
      <c r="AK34" s="40"/>
      <c r="AL34" s="40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</row>
    <row r="35" spans="1:1016">
      <c r="A35" s="36">
        <v>431702</v>
      </c>
      <c r="B35" s="35" t="s">
        <v>115</v>
      </c>
      <c r="C35" s="34">
        <v>139110</v>
      </c>
      <c r="D35" s="46" t="s">
        <v>114</v>
      </c>
      <c r="E35" s="39"/>
      <c r="F35" s="39"/>
      <c r="G35" s="38"/>
      <c r="H35" s="38"/>
      <c r="I35" s="38" t="s">
        <v>20</v>
      </c>
      <c r="J35" s="38" t="s">
        <v>20</v>
      </c>
      <c r="K35" s="38"/>
      <c r="L35" s="39" t="s">
        <v>20</v>
      </c>
      <c r="M35" s="39"/>
      <c r="N35" s="38"/>
      <c r="O35" s="38" t="s">
        <v>20</v>
      </c>
      <c r="P35" s="38" t="s">
        <v>20</v>
      </c>
      <c r="Q35" s="38"/>
      <c r="R35" s="38"/>
      <c r="S35" s="39" t="s">
        <v>21</v>
      </c>
      <c r="T35" s="39"/>
      <c r="U35" s="38" t="s">
        <v>20</v>
      </c>
      <c r="V35" s="38"/>
      <c r="W35" s="38" t="s">
        <v>20</v>
      </c>
      <c r="X35" s="38"/>
      <c r="Y35" s="28"/>
      <c r="Z35" s="39" t="s">
        <v>21</v>
      </c>
      <c r="AA35" s="39"/>
      <c r="AB35" s="38"/>
      <c r="AC35" s="38"/>
      <c r="AD35" s="38"/>
      <c r="AE35" s="38"/>
      <c r="AF35" s="38"/>
      <c r="AG35" s="39" t="s">
        <v>86</v>
      </c>
      <c r="AH35" s="39"/>
      <c r="AI35" s="38"/>
      <c r="AJ35" s="40"/>
      <c r="AK35" s="40"/>
      <c r="AL35" s="40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</row>
    <row r="36" spans="1:1016">
      <c r="A36" s="366" t="s">
        <v>1</v>
      </c>
      <c r="B36" s="32" t="s">
        <v>2</v>
      </c>
      <c r="C36" s="99" t="s">
        <v>74</v>
      </c>
      <c r="D36" s="366" t="s">
        <v>4</v>
      </c>
      <c r="E36" s="33">
        <v>1</v>
      </c>
      <c r="F36" s="33">
        <v>2</v>
      </c>
      <c r="G36" s="33">
        <v>3</v>
      </c>
      <c r="H36" s="33">
        <v>4</v>
      </c>
      <c r="I36" s="33">
        <v>5</v>
      </c>
      <c r="J36" s="33">
        <v>6</v>
      </c>
      <c r="K36" s="33">
        <v>7</v>
      </c>
      <c r="L36" s="33">
        <v>8</v>
      </c>
      <c r="M36" s="33">
        <v>9</v>
      </c>
      <c r="N36" s="33">
        <v>10</v>
      </c>
      <c r="O36" s="33">
        <v>11</v>
      </c>
      <c r="P36" s="33">
        <v>12</v>
      </c>
      <c r="Q36" s="33">
        <v>13</v>
      </c>
      <c r="R36" s="33">
        <v>14</v>
      </c>
      <c r="S36" s="33">
        <v>15</v>
      </c>
      <c r="T36" s="33">
        <v>16</v>
      </c>
      <c r="U36" s="33">
        <v>17</v>
      </c>
      <c r="V36" s="33">
        <v>18</v>
      </c>
      <c r="W36" s="33">
        <v>19</v>
      </c>
      <c r="X36" s="33">
        <v>20</v>
      </c>
      <c r="Y36" s="33">
        <v>21</v>
      </c>
      <c r="Z36" s="33">
        <v>22</v>
      </c>
      <c r="AA36" s="33">
        <v>23</v>
      </c>
      <c r="AB36" s="33">
        <v>24</v>
      </c>
      <c r="AC36" s="33">
        <v>25</v>
      </c>
      <c r="AD36" s="33">
        <v>26</v>
      </c>
      <c r="AE36" s="33">
        <v>27</v>
      </c>
      <c r="AF36" s="33">
        <v>28</v>
      </c>
      <c r="AG36" s="33">
        <v>29</v>
      </c>
      <c r="AH36" s="33">
        <v>30</v>
      </c>
      <c r="AI36" s="33">
        <v>31</v>
      </c>
      <c r="AJ36" s="362"/>
      <c r="AK36" s="362"/>
      <c r="AL36" s="362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</row>
    <row r="37" spans="1:1016">
      <c r="A37" s="366"/>
      <c r="B37" s="32" t="s">
        <v>116</v>
      </c>
      <c r="C37" s="99" t="s">
        <v>76</v>
      </c>
      <c r="D37" s="366"/>
      <c r="E37" s="33" t="s">
        <v>404</v>
      </c>
      <c r="F37" s="33" t="s">
        <v>8</v>
      </c>
      <c r="G37" s="33" t="s">
        <v>9</v>
      </c>
      <c r="H37" s="33" t="s">
        <v>10</v>
      </c>
      <c r="I37" s="33" t="s">
        <v>11</v>
      </c>
      <c r="J37" s="33" t="s">
        <v>12</v>
      </c>
      <c r="K37" s="33" t="s">
        <v>13</v>
      </c>
      <c r="L37" s="33" t="s">
        <v>14</v>
      </c>
      <c r="M37" s="33" t="s">
        <v>8</v>
      </c>
      <c r="N37" s="33" t="s">
        <v>9</v>
      </c>
      <c r="O37" s="33" t="s">
        <v>10</v>
      </c>
      <c r="P37" s="33" t="s">
        <v>11</v>
      </c>
      <c r="Q37" s="33" t="s">
        <v>12</v>
      </c>
      <c r="R37" s="33" t="s">
        <v>13</v>
      </c>
      <c r="S37" s="33" t="s">
        <v>14</v>
      </c>
      <c r="T37" s="33" t="s">
        <v>8</v>
      </c>
      <c r="U37" s="33" t="s">
        <v>9</v>
      </c>
      <c r="V37" s="33" t="s">
        <v>10</v>
      </c>
      <c r="W37" s="33" t="s">
        <v>11</v>
      </c>
      <c r="X37" s="33" t="s">
        <v>12</v>
      </c>
      <c r="Y37" s="33" t="s">
        <v>13</v>
      </c>
      <c r="Z37" s="33" t="s">
        <v>14</v>
      </c>
      <c r="AA37" s="33" t="s">
        <v>8</v>
      </c>
      <c r="AB37" s="33" t="s">
        <v>9</v>
      </c>
      <c r="AC37" s="33" t="s">
        <v>10</v>
      </c>
      <c r="AD37" s="33" t="s">
        <v>11</v>
      </c>
      <c r="AE37" s="33" t="s">
        <v>12</v>
      </c>
      <c r="AF37" s="33" t="s">
        <v>13</v>
      </c>
      <c r="AG37" s="33" t="s">
        <v>14</v>
      </c>
      <c r="AH37" s="33" t="s">
        <v>8</v>
      </c>
      <c r="AI37" s="33" t="s">
        <v>9</v>
      </c>
      <c r="AJ37" s="362"/>
      <c r="AK37" s="362"/>
      <c r="AL37" s="362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</row>
    <row r="38" spans="1:1016">
      <c r="A38" s="36" t="s">
        <v>117</v>
      </c>
      <c r="B38" s="35" t="s">
        <v>118</v>
      </c>
      <c r="C38" s="36">
        <v>227840</v>
      </c>
      <c r="D38" s="47" t="s">
        <v>119</v>
      </c>
      <c r="E38" s="39"/>
      <c r="F38" s="39" t="s">
        <v>21</v>
      </c>
      <c r="G38" s="38"/>
      <c r="H38" s="38" t="s">
        <v>87</v>
      </c>
      <c r="I38" s="38"/>
      <c r="J38" s="38" t="s">
        <v>87</v>
      </c>
      <c r="K38" s="38"/>
      <c r="L38" s="39"/>
      <c r="M38" s="39"/>
      <c r="N38" s="38" t="s">
        <v>87</v>
      </c>
      <c r="O38" s="38"/>
      <c r="P38" s="38" t="s">
        <v>87</v>
      </c>
      <c r="Q38" s="38"/>
      <c r="R38" s="38" t="s">
        <v>408</v>
      </c>
      <c r="S38" s="39"/>
      <c r="T38" s="39"/>
      <c r="U38" s="38"/>
      <c r="V38" s="38" t="s">
        <v>87</v>
      </c>
      <c r="W38" s="38"/>
      <c r="X38" s="38" t="s">
        <v>87</v>
      </c>
      <c r="Y38" s="28"/>
      <c r="Z38" s="39"/>
      <c r="AA38" s="39"/>
      <c r="AB38" s="38" t="s">
        <v>15</v>
      </c>
      <c r="AC38" s="38"/>
      <c r="AD38" s="38" t="s">
        <v>87</v>
      </c>
      <c r="AE38" s="38"/>
      <c r="AF38" s="38" t="s">
        <v>87</v>
      </c>
      <c r="AG38" s="39"/>
      <c r="AH38" s="39"/>
      <c r="AI38" s="38"/>
      <c r="AJ38" s="40"/>
      <c r="AK38" s="40"/>
      <c r="AL38" s="40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</row>
    <row r="39" spans="1:1016">
      <c r="A39" s="36"/>
      <c r="B39" s="35"/>
      <c r="C39" s="36"/>
      <c r="D39" s="47" t="s">
        <v>119</v>
      </c>
      <c r="E39" s="39"/>
      <c r="F39" s="39"/>
      <c r="G39" s="38"/>
      <c r="H39" s="38"/>
      <c r="I39" s="38"/>
      <c r="J39" s="38"/>
      <c r="K39" s="38"/>
      <c r="L39" s="39"/>
      <c r="M39" s="39"/>
      <c r="N39" s="38"/>
      <c r="O39" s="38"/>
      <c r="P39" s="38"/>
      <c r="Q39" s="38"/>
      <c r="R39" s="38"/>
      <c r="S39" s="39"/>
      <c r="T39" s="39"/>
      <c r="U39" s="38"/>
      <c r="V39" s="38"/>
      <c r="W39" s="38"/>
      <c r="X39" s="38"/>
      <c r="Y39" s="28"/>
      <c r="Z39" s="39"/>
      <c r="AA39" s="39"/>
      <c r="AB39" s="38"/>
      <c r="AC39" s="38"/>
      <c r="AD39" s="38"/>
      <c r="AE39" s="38"/>
      <c r="AF39" s="38"/>
      <c r="AG39" s="39"/>
      <c r="AH39" s="39"/>
      <c r="AI39" s="38"/>
      <c r="AJ39" s="40"/>
      <c r="AK39" s="40"/>
      <c r="AL39" s="40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</row>
    <row r="40" spans="1:1016">
      <c r="A40" s="48" t="s">
        <v>80</v>
      </c>
      <c r="B40" s="49"/>
      <c r="C40" s="48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  <c r="S40" s="51"/>
      <c r="T40" s="51"/>
      <c r="U40" s="51"/>
      <c r="V40" s="51"/>
      <c r="W40" s="51"/>
      <c r="X40" s="51"/>
      <c r="Y40" s="51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118"/>
      <c r="AL40" s="118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</row>
    <row r="41" spans="1:1016">
      <c r="A41" s="50" t="s">
        <v>120</v>
      </c>
      <c r="B41" s="50"/>
      <c r="C41" s="50"/>
      <c r="D41" s="52" t="s">
        <v>121</v>
      </c>
      <c r="E41" s="52"/>
      <c r="F41" s="52"/>
      <c r="G41" s="52"/>
      <c r="H41" s="53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118"/>
      <c r="AL41" s="118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</row>
    <row r="42" spans="1:1016">
      <c r="A42" s="50" t="s">
        <v>122</v>
      </c>
      <c r="B42" s="50"/>
      <c r="C42" s="50"/>
      <c r="D42" s="52" t="s">
        <v>123</v>
      </c>
      <c r="E42" s="52"/>
      <c r="F42" s="52"/>
      <c r="G42" s="52"/>
      <c r="H42" s="53"/>
      <c r="I42" s="50"/>
      <c r="J42" s="50"/>
      <c r="K42" s="50"/>
      <c r="L42" s="50"/>
      <c r="M42" s="50"/>
      <c r="N42" s="50"/>
      <c r="O42" s="50"/>
      <c r="P42" s="50"/>
      <c r="Q42" s="50"/>
      <c r="R42" s="48"/>
      <c r="S42" s="49"/>
      <c r="T42" s="48"/>
      <c r="U42" s="54"/>
      <c r="V42" s="50"/>
      <c r="W42" s="50"/>
      <c r="X42" s="50"/>
      <c r="Y42" s="50"/>
      <c r="Z42" s="55"/>
      <c r="AA42" s="56"/>
      <c r="AB42" s="57"/>
      <c r="AC42" s="55"/>
      <c r="AD42" s="58"/>
      <c r="AE42" s="58"/>
      <c r="AF42" s="58"/>
      <c r="AG42" s="58"/>
      <c r="AH42" s="58"/>
      <c r="AI42" s="58"/>
      <c r="AJ42" s="58"/>
      <c r="AK42" s="121"/>
      <c r="AL42" s="121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</row>
    <row r="43" spans="1:1016">
      <c r="A43" s="50" t="s">
        <v>124</v>
      </c>
      <c r="B43" s="50"/>
      <c r="C43" s="50"/>
      <c r="D43" s="52" t="s">
        <v>125</v>
      </c>
      <c r="E43" s="52"/>
      <c r="F43" s="52"/>
      <c r="G43" s="52"/>
      <c r="H43" s="52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5"/>
      <c r="AA43" s="56"/>
      <c r="AB43" s="57"/>
      <c r="AC43" s="55"/>
      <c r="AD43" s="58"/>
      <c r="AE43" s="58"/>
      <c r="AF43" s="58"/>
      <c r="AG43" s="58"/>
      <c r="AH43" s="58"/>
      <c r="AI43" s="58"/>
      <c r="AJ43" s="58"/>
      <c r="AK43" s="121"/>
      <c r="AL43" s="121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</row>
    <row r="44" spans="1:1016">
      <c r="A44" s="50" t="s">
        <v>126</v>
      </c>
      <c r="B44" s="50"/>
      <c r="C44" s="50"/>
      <c r="D44" s="52" t="s">
        <v>127</v>
      </c>
      <c r="E44" s="52"/>
      <c r="F44" s="52"/>
      <c r="G44" s="52"/>
      <c r="H44" s="53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9"/>
      <c r="AA44" s="56"/>
      <c r="AB44" s="59"/>
      <c r="AC44" s="57"/>
      <c r="AD44" s="58"/>
      <c r="AE44" s="58"/>
      <c r="AF44" s="58"/>
      <c r="AG44" s="58"/>
      <c r="AH44" s="58"/>
      <c r="AI44" s="58"/>
      <c r="AJ44" s="58"/>
      <c r="AK44" s="122"/>
      <c r="AL44" s="122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</row>
    <row r="45" spans="1:1016">
      <c r="A45" s="50"/>
      <c r="B45" s="50"/>
      <c r="C45" s="50"/>
      <c r="D45" s="367" t="s">
        <v>128</v>
      </c>
      <c r="E45" s="367"/>
      <c r="F45" s="367"/>
      <c r="G45" s="367"/>
      <c r="H45" s="10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9"/>
      <c r="AA45" s="56"/>
      <c r="AB45" s="57"/>
      <c r="AC45" s="57"/>
      <c r="AD45" s="58"/>
      <c r="AE45" s="58"/>
      <c r="AF45" s="58"/>
      <c r="AG45" s="58"/>
      <c r="AH45" s="58"/>
      <c r="AI45" s="58"/>
      <c r="AJ45" s="58"/>
      <c r="AK45" s="122"/>
      <c r="AL45" s="122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</row>
    <row r="46" spans="1:1016">
      <c r="A46" s="50"/>
      <c r="B46" s="50"/>
      <c r="C46" s="50"/>
      <c r="D46" s="60" t="s">
        <v>129</v>
      </c>
      <c r="E46" s="60"/>
      <c r="F46" s="60"/>
      <c r="G46" s="60"/>
      <c r="H46" s="10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118"/>
      <c r="AL46" s="118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</row>
    <row r="47" spans="1:1016">
      <c r="A47" s="50"/>
      <c r="B47" s="50"/>
      <c r="C47" s="50"/>
      <c r="D47" s="60" t="s">
        <v>130</v>
      </c>
      <c r="E47" s="60"/>
      <c r="F47" s="60"/>
      <c r="G47" s="60"/>
      <c r="H47" s="10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118"/>
      <c r="AL47" s="118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</row>
    <row r="48" spans="1:1016">
      <c r="A48" s="50"/>
      <c r="B48" s="50"/>
      <c r="C48" s="50"/>
      <c r="D48" s="60" t="s">
        <v>131</v>
      </c>
      <c r="E48" s="60"/>
      <c r="F48" s="60"/>
      <c r="G48" s="60"/>
      <c r="H48" s="6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118"/>
      <c r="AL48" s="11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</row>
    <row r="49" spans="1:1016">
      <c r="A49" s="50"/>
      <c r="B49" s="50"/>
      <c r="C49" s="50"/>
      <c r="D49" s="60" t="s">
        <v>132</v>
      </c>
      <c r="E49" s="60"/>
      <c r="F49" s="60"/>
      <c r="G49" s="60"/>
      <c r="H49" s="10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118"/>
      <c r="AL49" s="118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</row>
    <row r="50" spans="1:1016">
      <c r="A50" s="50"/>
      <c r="B50" s="50"/>
      <c r="C50" s="50"/>
      <c r="D50" s="60" t="s">
        <v>133</v>
      </c>
      <c r="E50" s="60"/>
      <c r="F50" s="60"/>
      <c r="G50" s="6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118"/>
      <c r="AL50" s="118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</row>
    <row r="51" spans="1:1016">
      <c r="A51" s="50"/>
      <c r="B51" s="50"/>
      <c r="C51" s="50"/>
      <c r="D51" s="60" t="s">
        <v>134</v>
      </c>
      <c r="E51" s="60"/>
      <c r="F51" s="60"/>
      <c r="G51" s="60"/>
      <c r="H51" s="10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118"/>
      <c r="AL51" s="118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</row>
    <row r="52" spans="1:1016">
      <c r="A52" s="50"/>
      <c r="B52" s="50"/>
      <c r="C52" s="50"/>
      <c r="D52" s="60" t="s">
        <v>135</v>
      </c>
      <c r="E52" s="60"/>
      <c r="F52" s="60"/>
      <c r="G52" s="60"/>
      <c r="H52" s="6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118"/>
      <c r="AL52" s="118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</row>
    <row r="53" spans="1:1016">
      <c r="A53" s="61"/>
      <c r="B53" s="61"/>
      <c r="C53" s="61"/>
      <c r="D53" s="50" t="s">
        <v>136</v>
      </c>
      <c r="E53" s="50"/>
      <c r="F53" s="50"/>
      <c r="G53" s="50"/>
      <c r="H53" s="50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/>
      <c r="AL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</row>
    <row r="54" spans="1:1016">
      <c r="A54" s="50"/>
      <c r="B54" s="50"/>
      <c r="C54" s="50"/>
      <c r="D54" s="60" t="s">
        <v>137</v>
      </c>
      <c r="E54" s="62" t="s">
        <v>138</v>
      </c>
      <c r="F54" s="60"/>
      <c r="G54" s="60"/>
      <c r="H54" s="6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118"/>
      <c r="AL54" s="118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</row>
  </sheetData>
  <mergeCells count="49">
    <mergeCell ref="A1:AJ3"/>
    <mergeCell ref="AJ4:AJ5"/>
    <mergeCell ref="AJ11:AJ12"/>
    <mergeCell ref="E17:AI17"/>
    <mergeCell ref="A4:A5"/>
    <mergeCell ref="D4:D5"/>
    <mergeCell ref="A15:A16"/>
    <mergeCell ref="D15:D16"/>
    <mergeCell ref="A20:A21"/>
    <mergeCell ref="D20:D21"/>
    <mergeCell ref="A24:A25"/>
    <mergeCell ref="D24:D25"/>
    <mergeCell ref="A7:A8"/>
    <mergeCell ref="D7:D8"/>
    <mergeCell ref="A11:A12"/>
    <mergeCell ref="D11:D12"/>
    <mergeCell ref="A36:A37"/>
    <mergeCell ref="D36:D37"/>
    <mergeCell ref="D45:G45"/>
    <mergeCell ref="A28:A29"/>
    <mergeCell ref="D28:D29"/>
    <mergeCell ref="A32:A33"/>
    <mergeCell ref="D32:D33"/>
    <mergeCell ref="AK4:AK5"/>
    <mergeCell ref="AL4:AL5"/>
    <mergeCell ref="AJ7:AJ8"/>
    <mergeCell ref="AK7:AK8"/>
    <mergeCell ref="AL7:AL8"/>
    <mergeCell ref="AK11:AK12"/>
    <mergeCell ref="AL11:AL12"/>
    <mergeCell ref="AJ15:AJ16"/>
    <mergeCell ref="AK15:AK16"/>
    <mergeCell ref="AL15:AL16"/>
    <mergeCell ref="AJ20:AJ21"/>
    <mergeCell ref="AK20:AK21"/>
    <mergeCell ref="AL20:AL21"/>
    <mergeCell ref="E22:S22"/>
    <mergeCell ref="AJ24:AJ25"/>
    <mergeCell ref="AK24:AK25"/>
    <mergeCell ref="AL24:AL25"/>
    <mergeCell ref="AJ36:AJ37"/>
    <mergeCell ref="AK36:AK37"/>
    <mergeCell ref="AL36:AL37"/>
    <mergeCell ref="AJ28:AJ29"/>
    <mergeCell ref="AK28:AK29"/>
    <mergeCell ref="AL28:AL29"/>
    <mergeCell ref="AJ32:AJ33"/>
    <mergeCell ref="AK32:AK33"/>
    <mergeCell ref="AL32:AL3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R150"/>
  <sheetViews>
    <sheetView topLeftCell="A109" zoomScale="65" zoomScaleNormal="65" workbookViewId="0">
      <selection activeCell="P84" sqref="P84"/>
    </sheetView>
  </sheetViews>
  <sheetFormatPr defaultColWidth="9.140625" defaultRowHeight="16.5"/>
  <cols>
    <col min="1" max="1" width="8.140625" style="75" customWidth="1"/>
    <col min="2" max="2" width="36.42578125" style="75" customWidth="1"/>
    <col min="3" max="3" width="8.85546875" style="63"/>
    <col min="4" max="4" width="8.85546875" style="75"/>
    <col min="5" max="35" width="7.28515625" style="75" customWidth="1"/>
    <col min="36" max="171" width="9.140625" style="75"/>
    <col min="172" max="954" width="9.140625" style="81"/>
  </cols>
  <sheetData>
    <row r="1" spans="1:35">
      <c r="A1" s="402" t="s">
        <v>409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</row>
    <row r="2" spans="1:35">
      <c r="A2" s="403" t="s">
        <v>139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</row>
    <row r="3" spans="1:35">
      <c r="A3" s="404" t="s">
        <v>140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</row>
    <row r="4" spans="1:35">
      <c r="A4" s="64" t="s">
        <v>1</v>
      </c>
      <c r="B4" s="102" t="s">
        <v>2</v>
      </c>
      <c r="C4" s="102" t="s">
        <v>3</v>
      </c>
      <c r="D4" s="391" t="s">
        <v>4</v>
      </c>
      <c r="E4" s="65">
        <v>1</v>
      </c>
      <c r="F4" s="65">
        <v>2</v>
      </c>
      <c r="G4" s="65">
        <v>3</v>
      </c>
      <c r="H4" s="65">
        <v>4</v>
      </c>
      <c r="I4" s="65">
        <v>5</v>
      </c>
      <c r="J4" s="65">
        <v>6</v>
      </c>
      <c r="K4" s="65">
        <v>7</v>
      </c>
      <c r="L4" s="65">
        <v>8</v>
      </c>
      <c r="M4" s="65">
        <v>9</v>
      </c>
      <c r="N4" s="65">
        <v>10</v>
      </c>
      <c r="O4" s="65">
        <v>11</v>
      </c>
      <c r="P4" s="65">
        <v>12</v>
      </c>
      <c r="Q4" s="65">
        <v>13</v>
      </c>
      <c r="R4" s="65">
        <v>14</v>
      </c>
      <c r="S4" s="65">
        <v>15</v>
      </c>
      <c r="T4" s="65">
        <v>16</v>
      </c>
      <c r="U4" s="65">
        <v>17</v>
      </c>
      <c r="V4" s="65">
        <v>18</v>
      </c>
      <c r="W4" s="65">
        <v>19</v>
      </c>
      <c r="X4" s="65">
        <v>20</v>
      </c>
      <c r="Y4" s="65">
        <v>21</v>
      </c>
      <c r="Z4" s="65">
        <v>22</v>
      </c>
      <c r="AA4" s="65">
        <v>23</v>
      </c>
      <c r="AB4" s="65">
        <v>24</v>
      </c>
      <c r="AC4" s="65">
        <v>25</v>
      </c>
      <c r="AD4" s="65">
        <v>26</v>
      </c>
      <c r="AE4" s="65">
        <v>27</v>
      </c>
      <c r="AF4" s="65">
        <v>28</v>
      </c>
      <c r="AG4" s="65">
        <v>29</v>
      </c>
      <c r="AH4" s="65">
        <v>30</v>
      </c>
      <c r="AI4" s="65">
        <v>31</v>
      </c>
    </row>
    <row r="5" spans="1:35">
      <c r="A5" s="64"/>
      <c r="B5" s="102" t="s">
        <v>141</v>
      </c>
      <c r="C5" s="102" t="s">
        <v>76</v>
      </c>
      <c r="D5" s="391"/>
      <c r="E5" s="65" t="s">
        <v>404</v>
      </c>
      <c r="F5" s="65" t="s">
        <v>8</v>
      </c>
      <c r="G5" s="65" t="s">
        <v>9</v>
      </c>
      <c r="H5" s="65" t="s">
        <v>10</v>
      </c>
      <c r="I5" s="65" t="s">
        <v>11</v>
      </c>
      <c r="J5" s="65" t="s">
        <v>12</v>
      </c>
      <c r="K5" s="65" t="s">
        <v>13</v>
      </c>
      <c r="L5" s="65" t="s">
        <v>14</v>
      </c>
      <c r="M5" s="65" t="s">
        <v>8</v>
      </c>
      <c r="N5" s="65" t="s">
        <v>9</v>
      </c>
      <c r="O5" s="65" t="s">
        <v>10</v>
      </c>
      <c r="P5" s="65" t="s">
        <v>11</v>
      </c>
      <c r="Q5" s="65" t="s">
        <v>12</v>
      </c>
      <c r="R5" s="65" t="s">
        <v>13</v>
      </c>
      <c r="S5" s="65" t="s">
        <v>14</v>
      </c>
      <c r="T5" s="65" t="s">
        <v>8</v>
      </c>
      <c r="U5" s="65" t="s">
        <v>9</v>
      </c>
      <c r="V5" s="65" t="s">
        <v>10</v>
      </c>
      <c r="W5" s="65" t="s">
        <v>11</v>
      </c>
      <c r="X5" s="65" t="s">
        <v>12</v>
      </c>
      <c r="Y5" s="65" t="s">
        <v>13</v>
      </c>
      <c r="Z5" s="65" t="s">
        <v>14</v>
      </c>
      <c r="AA5" s="65" t="s">
        <v>8</v>
      </c>
      <c r="AB5" s="65" t="s">
        <v>9</v>
      </c>
      <c r="AC5" s="65" t="s">
        <v>10</v>
      </c>
      <c r="AD5" s="65" t="s">
        <v>11</v>
      </c>
      <c r="AE5" s="65" t="s">
        <v>12</v>
      </c>
      <c r="AF5" s="65" t="s">
        <v>13</v>
      </c>
      <c r="AG5" s="65" t="s">
        <v>14</v>
      </c>
      <c r="AH5" s="65" t="s">
        <v>8</v>
      </c>
      <c r="AI5" s="65" t="s">
        <v>9</v>
      </c>
    </row>
    <row r="6" spans="1:35">
      <c r="A6" s="66" t="s">
        <v>144</v>
      </c>
      <c r="B6" s="67" t="s">
        <v>145</v>
      </c>
      <c r="C6" s="66">
        <v>328016</v>
      </c>
      <c r="D6" s="68" t="s">
        <v>146</v>
      </c>
      <c r="E6" s="123" t="s">
        <v>377</v>
      </c>
      <c r="F6" s="123" t="s">
        <v>377</v>
      </c>
      <c r="G6" s="124" t="s">
        <v>377</v>
      </c>
      <c r="H6" s="124" t="s">
        <v>377</v>
      </c>
      <c r="I6" s="124" t="s">
        <v>377</v>
      </c>
      <c r="J6" s="124" t="s">
        <v>377</v>
      </c>
      <c r="K6" s="124"/>
      <c r="L6" s="123"/>
      <c r="M6" s="123" t="s">
        <v>16</v>
      </c>
      <c r="N6" s="124"/>
      <c r="O6" s="124"/>
      <c r="P6" s="124" t="s">
        <v>21</v>
      </c>
      <c r="Q6" s="124"/>
      <c r="R6" s="124"/>
      <c r="S6" s="123" t="s">
        <v>21</v>
      </c>
      <c r="T6" s="123" t="s">
        <v>21</v>
      </c>
      <c r="U6" s="124"/>
      <c r="V6" s="124" t="s">
        <v>21</v>
      </c>
      <c r="W6" s="125" t="s">
        <v>24</v>
      </c>
      <c r="X6" s="124"/>
      <c r="Y6" s="124" t="s">
        <v>21</v>
      </c>
      <c r="Z6" s="123" t="s">
        <v>85</v>
      </c>
      <c r="AA6" s="126" t="s">
        <v>21</v>
      </c>
      <c r="AB6" s="124" t="s">
        <v>21</v>
      </c>
      <c r="AC6" s="125" t="s">
        <v>85</v>
      </c>
      <c r="AD6" s="125" t="s">
        <v>21</v>
      </c>
      <c r="AE6" s="124" t="s">
        <v>21</v>
      </c>
      <c r="AF6" s="124"/>
      <c r="AG6" s="123"/>
      <c r="AH6" s="123" t="s">
        <v>24</v>
      </c>
      <c r="AI6" s="124"/>
    </row>
    <row r="7" spans="1:35">
      <c r="A7" s="66" t="s">
        <v>147</v>
      </c>
      <c r="B7" s="67" t="s">
        <v>148</v>
      </c>
      <c r="C7" s="66" t="s">
        <v>149</v>
      </c>
      <c r="D7" s="68" t="s">
        <v>146</v>
      </c>
      <c r="E7" s="123" t="s">
        <v>85</v>
      </c>
      <c r="F7" s="123"/>
      <c r="G7" s="124" t="s">
        <v>21</v>
      </c>
      <c r="H7" s="125" t="s">
        <v>21</v>
      </c>
      <c r="I7" s="124"/>
      <c r="J7" s="124" t="s">
        <v>21</v>
      </c>
      <c r="K7" s="124"/>
      <c r="L7" s="123"/>
      <c r="M7" s="123" t="s">
        <v>21</v>
      </c>
      <c r="N7" s="124" t="s">
        <v>21</v>
      </c>
      <c r="O7" s="124"/>
      <c r="P7" s="124" t="s">
        <v>21</v>
      </c>
      <c r="Q7" s="124"/>
      <c r="R7" s="124"/>
      <c r="S7" s="123" t="s">
        <v>21</v>
      </c>
      <c r="T7" s="123"/>
      <c r="U7" s="124"/>
      <c r="V7" s="124" t="s">
        <v>21</v>
      </c>
      <c r="W7" s="125" t="s">
        <v>24</v>
      </c>
      <c r="X7" s="125" t="s">
        <v>21</v>
      </c>
      <c r="Y7" s="124"/>
      <c r="Z7" s="123"/>
      <c r="AA7" s="123"/>
      <c r="AB7" s="124" t="s">
        <v>21</v>
      </c>
      <c r="AC7" s="124"/>
      <c r="AD7" s="124"/>
      <c r="AE7" s="124" t="s">
        <v>21</v>
      </c>
      <c r="AF7" s="125" t="s">
        <v>21</v>
      </c>
      <c r="AG7" s="123"/>
      <c r="AH7" s="123" t="s">
        <v>21</v>
      </c>
      <c r="AI7" s="124"/>
    </row>
    <row r="8" spans="1:35">
      <c r="A8" s="66" t="s">
        <v>150</v>
      </c>
      <c r="B8" s="67" t="s">
        <v>151</v>
      </c>
      <c r="C8" s="66" t="s">
        <v>152</v>
      </c>
      <c r="D8" s="68" t="s">
        <v>146</v>
      </c>
      <c r="E8" s="123"/>
      <c r="F8" s="123"/>
      <c r="G8" s="124" t="s">
        <v>21</v>
      </c>
      <c r="H8" s="124"/>
      <c r="I8" s="124"/>
      <c r="J8" s="124" t="s">
        <v>21</v>
      </c>
      <c r="K8" s="124" t="s">
        <v>24</v>
      </c>
      <c r="L8" s="123"/>
      <c r="M8" s="123" t="s">
        <v>21</v>
      </c>
      <c r="N8" s="124"/>
      <c r="O8" s="124"/>
      <c r="P8" s="124" t="s">
        <v>21</v>
      </c>
      <c r="Q8" s="124"/>
      <c r="R8" s="124"/>
      <c r="S8" s="123"/>
      <c r="T8" s="123"/>
      <c r="U8" s="124"/>
      <c r="V8" s="124" t="s">
        <v>21</v>
      </c>
      <c r="W8" s="124"/>
      <c r="X8" s="124"/>
      <c r="Y8" s="124" t="s">
        <v>15</v>
      </c>
      <c r="Z8" s="123" t="s">
        <v>15</v>
      </c>
      <c r="AA8" s="123"/>
      <c r="AB8" s="124" t="s">
        <v>21</v>
      </c>
      <c r="AC8" s="124"/>
      <c r="AD8" s="124"/>
      <c r="AE8" s="124" t="s">
        <v>21</v>
      </c>
      <c r="AF8" s="124"/>
      <c r="AG8" s="123"/>
      <c r="AH8" s="123" t="s">
        <v>21</v>
      </c>
      <c r="AI8" s="124"/>
    </row>
    <row r="9" spans="1:35">
      <c r="A9" s="66" t="s">
        <v>153</v>
      </c>
      <c r="B9" s="67" t="s">
        <v>154</v>
      </c>
      <c r="C9" s="66" t="s">
        <v>155</v>
      </c>
      <c r="D9" s="68" t="s">
        <v>146</v>
      </c>
      <c r="E9" s="126" t="s">
        <v>21</v>
      </c>
      <c r="F9" s="123"/>
      <c r="G9" s="124" t="s">
        <v>21</v>
      </c>
      <c r="H9" s="124"/>
      <c r="I9" s="124"/>
      <c r="J9" s="124" t="s">
        <v>21</v>
      </c>
      <c r="K9" s="125" t="s">
        <v>85</v>
      </c>
      <c r="L9" s="123"/>
      <c r="M9" s="123" t="s">
        <v>21</v>
      </c>
      <c r="N9" s="125" t="s">
        <v>21</v>
      </c>
      <c r="O9" s="124"/>
      <c r="P9" s="124" t="s">
        <v>21</v>
      </c>
      <c r="Q9" s="124"/>
      <c r="R9" s="125" t="s">
        <v>85</v>
      </c>
      <c r="S9" s="123"/>
      <c r="T9" s="123" t="s">
        <v>21</v>
      </c>
      <c r="U9" s="124"/>
      <c r="V9" s="124" t="s">
        <v>21</v>
      </c>
      <c r="W9" s="124"/>
      <c r="X9" s="124"/>
      <c r="Y9" s="124" t="s">
        <v>21</v>
      </c>
      <c r="Z9" s="123"/>
      <c r="AA9" s="123"/>
      <c r="AB9" s="124" t="s">
        <v>21</v>
      </c>
      <c r="AC9" s="124"/>
      <c r="AD9" s="125" t="s">
        <v>24</v>
      </c>
      <c r="AE9" s="124" t="s">
        <v>21</v>
      </c>
      <c r="AF9" s="124"/>
      <c r="AG9" s="123"/>
      <c r="AH9" s="123" t="s">
        <v>15</v>
      </c>
      <c r="AI9" s="124"/>
    </row>
    <row r="10" spans="1:35">
      <c r="A10" s="66" t="s">
        <v>156</v>
      </c>
      <c r="B10" s="67" t="s">
        <v>157</v>
      </c>
      <c r="C10" s="69" t="s">
        <v>158</v>
      </c>
      <c r="D10" s="68" t="s">
        <v>146</v>
      </c>
      <c r="E10" s="123"/>
      <c r="F10" s="127" t="s">
        <v>21</v>
      </c>
      <c r="G10" s="124"/>
      <c r="H10" s="124"/>
      <c r="I10" s="124"/>
      <c r="J10" s="124" t="s">
        <v>21</v>
      </c>
      <c r="K10" s="124"/>
      <c r="L10" s="123" t="s">
        <v>21</v>
      </c>
      <c r="M10" s="123"/>
      <c r="N10" s="128" t="s">
        <v>21</v>
      </c>
      <c r="O10" s="124"/>
      <c r="P10" s="124" t="s">
        <v>21</v>
      </c>
      <c r="Q10" s="124"/>
      <c r="R10" s="124" t="s">
        <v>21</v>
      </c>
      <c r="S10" s="123"/>
      <c r="T10" s="123" t="s">
        <v>21</v>
      </c>
      <c r="U10" s="124"/>
      <c r="V10" s="125" t="s">
        <v>15</v>
      </c>
      <c r="W10" s="124"/>
      <c r="X10" s="124" t="s">
        <v>410</v>
      </c>
      <c r="Y10" s="124"/>
      <c r="Z10" s="127" t="s">
        <v>21</v>
      </c>
      <c r="AA10" s="123"/>
      <c r="AB10" s="124" t="s">
        <v>21</v>
      </c>
      <c r="AC10" s="124"/>
      <c r="AD10" s="124" t="s">
        <v>21</v>
      </c>
      <c r="AE10" s="124"/>
      <c r="AF10" s="124" t="s">
        <v>21</v>
      </c>
      <c r="AG10" s="123"/>
      <c r="AH10" s="123" t="s">
        <v>21</v>
      </c>
      <c r="AI10" s="124"/>
    </row>
    <row r="11" spans="1:35">
      <c r="A11" s="66" t="s">
        <v>159</v>
      </c>
      <c r="B11" s="67" t="s">
        <v>160</v>
      </c>
      <c r="C11" s="70" t="s">
        <v>161</v>
      </c>
      <c r="D11" s="68" t="s">
        <v>146</v>
      </c>
      <c r="E11" s="123"/>
      <c r="F11" s="123" t="s">
        <v>21</v>
      </c>
      <c r="G11" s="124" t="s">
        <v>21</v>
      </c>
      <c r="H11" s="124"/>
      <c r="I11" s="124"/>
      <c r="J11" s="124" t="s">
        <v>21</v>
      </c>
      <c r="K11" s="124"/>
      <c r="L11" s="123" t="s">
        <v>15</v>
      </c>
      <c r="M11" s="123" t="s">
        <v>15</v>
      </c>
      <c r="N11" s="125" t="s">
        <v>21</v>
      </c>
      <c r="O11" s="124" t="s">
        <v>24</v>
      </c>
      <c r="P11" s="124" t="s">
        <v>24</v>
      </c>
      <c r="Q11" s="124"/>
      <c r="R11" s="124"/>
      <c r="S11" s="123" t="s">
        <v>21</v>
      </c>
      <c r="T11" s="123"/>
      <c r="U11" s="124"/>
      <c r="V11" s="124" t="s">
        <v>21</v>
      </c>
      <c r="W11" s="124"/>
      <c r="X11" s="125" t="s">
        <v>21</v>
      </c>
      <c r="Y11" s="124" t="s">
        <v>21</v>
      </c>
      <c r="Z11" s="123"/>
      <c r="AA11" s="126" t="s">
        <v>21</v>
      </c>
      <c r="AB11" s="124" t="s">
        <v>21</v>
      </c>
      <c r="AC11" s="125" t="s">
        <v>21</v>
      </c>
      <c r="AD11" s="124"/>
      <c r="AE11" s="124" t="s">
        <v>21</v>
      </c>
      <c r="AF11" s="124" t="s">
        <v>24</v>
      </c>
      <c r="AG11" s="123"/>
      <c r="AH11" s="123"/>
      <c r="AI11" s="124"/>
    </row>
    <row r="12" spans="1:35">
      <c r="A12" s="66">
        <v>152587</v>
      </c>
      <c r="B12" s="67" t="s">
        <v>162</v>
      </c>
      <c r="C12" s="66">
        <v>152587</v>
      </c>
      <c r="D12" s="68" t="s">
        <v>146</v>
      </c>
      <c r="E12" s="123"/>
      <c r="F12" s="123"/>
      <c r="G12" s="124" t="s">
        <v>21</v>
      </c>
      <c r="H12" s="124" t="s">
        <v>24</v>
      </c>
      <c r="I12" s="124"/>
      <c r="J12" s="124" t="s">
        <v>21</v>
      </c>
      <c r="K12" s="124"/>
      <c r="L12" s="123"/>
      <c r="M12" s="123" t="s">
        <v>21</v>
      </c>
      <c r="N12" s="124"/>
      <c r="O12" s="125" t="s">
        <v>21</v>
      </c>
      <c r="P12" s="124" t="s">
        <v>21</v>
      </c>
      <c r="Q12" s="125" t="s">
        <v>21</v>
      </c>
      <c r="R12" s="124"/>
      <c r="S12" s="123" t="s">
        <v>21</v>
      </c>
      <c r="T12" s="123"/>
      <c r="U12" s="125" t="s">
        <v>21</v>
      </c>
      <c r="V12" s="124" t="s">
        <v>21</v>
      </c>
      <c r="W12" s="124"/>
      <c r="X12" s="124"/>
      <c r="Y12" s="124" t="s">
        <v>21</v>
      </c>
      <c r="Z12" s="123"/>
      <c r="AA12" s="123"/>
      <c r="AB12" s="124" t="s">
        <v>21</v>
      </c>
      <c r="AC12" s="124"/>
      <c r="AD12" s="124"/>
      <c r="AE12" s="124" t="s">
        <v>21</v>
      </c>
      <c r="AF12" s="124"/>
      <c r="AG12" s="123"/>
      <c r="AH12" s="123" t="s">
        <v>21</v>
      </c>
      <c r="AI12" s="124"/>
    </row>
    <row r="13" spans="1:35">
      <c r="A13" s="66" t="s">
        <v>163</v>
      </c>
      <c r="B13" s="67" t="s">
        <v>164</v>
      </c>
      <c r="C13" s="66" t="s">
        <v>158</v>
      </c>
      <c r="D13" s="68" t="s">
        <v>146</v>
      </c>
      <c r="E13" s="123"/>
      <c r="F13" s="123"/>
      <c r="G13" s="124" t="s">
        <v>21</v>
      </c>
      <c r="H13" s="124"/>
      <c r="I13" s="124"/>
      <c r="J13" s="124" t="s">
        <v>21</v>
      </c>
      <c r="K13" s="128" t="s">
        <v>24</v>
      </c>
      <c r="L13" s="123"/>
      <c r="M13" s="123" t="s">
        <v>21</v>
      </c>
      <c r="N13" s="124"/>
      <c r="O13" s="124"/>
      <c r="P13" s="124"/>
      <c r="Q13" s="124" t="s">
        <v>21</v>
      </c>
      <c r="R13" s="124"/>
      <c r="S13" s="123"/>
      <c r="T13" s="127" t="s">
        <v>85</v>
      </c>
      <c r="U13" s="124" t="s">
        <v>411</v>
      </c>
      <c r="V13" s="124" t="s">
        <v>21</v>
      </c>
      <c r="W13" s="124"/>
      <c r="X13" s="124" t="s">
        <v>21</v>
      </c>
      <c r="Y13" s="124" t="s">
        <v>21</v>
      </c>
      <c r="Z13" s="127" t="s">
        <v>21</v>
      </c>
      <c r="AA13" s="127" t="s">
        <v>21</v>
      </c>
      <c r="AB13" s="124" t="s">
        <v>21</v>
      </c>
      <c r="AC13" s="124"/>
      <c r="AD13" s="124"/>
      <c r="AE13" s="124" t="s">
        <v>21</v>
      </c>
      <c r="AF13" s="124"/>
      <c r="AG13" s="123"/>
      <c r="AH13" s="123" t="s">
        <v>21</v>
      </c>
      <c r="AI13" s="124"/>
    </row>
    <row r="14" spans="1:35">
      <c r="A14" s="66" t="s">
        <v>165</v>
      </c>
      <c r="B14" s="71" t="s">
        <v>166</v>
      </c>
      <c r="C14" s="66">
        <v>596143</v>
      </c>
      <c r="D14" s="68" t="s">
        <v>146</v>
      </c>
      <c r="E14" s="123" t="s">
        <v>21</v>
      </c>
      <c r="F14" s="123" t="s">
        <v>85</v>
      </c>
      <c r="G14" s="124" t="s">
        <v>24</v>
      </c>
      <c r="H14" s="124" t="s">
        <v>24</v>
      </c>
      <c r="I14" s="124"/>
      <c r="J14" s="125" t="s">
        <v>24</v>
      </c>
      <c r="K14" s="124" t="s">
        <v>24</v>
      </c>
      <c r="L14" s="123"/>
      <c r="M14" s="126" t="s">
        <v>21</v>
      </c>
      <c r="N14" s="124" t="s">
        <v>21</v>
      </c>
      <c r="O14" s="124"/>
      <c r="P14" s="124"/>
      <c r="Q14" s="124" t="s">
        <v>21</v>
      </c>
      <c r="R14" s="124"/>
      <c r="S14" s="123"/>
      <c r="T14" s="126" t="s">
        <v>85</v>
      </c>
      <c r="U14" s="124" t="s">
        <v>24</v>
      </c>
      <c r="V14" s="124"/>
      <c r="W14" s="125" t="s">
        <v>21</v>
      </c>
      <c r="X14" s="124" t="s">
        <v>24</v>
      </c>
      <c r="Y14" s="124" t="s">
        <v>24</v>
      </c>
      <c r="Z14" s="123" t="s">
        <v>21</v>
      </c>
      <c r="AA14" s="126" t="s">
        <v>21</v>
      </c>
      <c r="AB14" s="124"/>
      <c r="AC14" s="124" t="s">
        <v>24</v>
      </c>
      <c r="AD14" s="124" t="s">
        <v>24</v>
      </c>
      <c r="AE14" s="124" t="s">
        <v>24</v>
      </c>
      <c r="AF14" s="124" t="s">
        <v>24</v>
      </c>
      <c r="AG14" s="123"/>
      <c r="AH14" s="123" t="s">
        <v>21</v>
      </c>
      <c r="AI14" s="129" t="s">
        <v>412</v>
      </c>
    </row>
    <row r="15" spans="1:35">
      <c r="A15" s="66" t="s">
        <v>167</v>
      </c>
      <c r="B15" s="67" t="s">
        <v>168</v>
      </c>
      <c r="C15" s="70"/>
      <c r="D15" s="68" t="s">
        <v>146</v>
      </c>
      <c r="E15" s="123"/>
      <c r="F15" s="123"/>
      <c r="G15" s="124" t="s">
        <v>21</v>
      </c>
      <c r="H15" s="124"/>
      <c r="I15" s="124"/>
      <c r="J15" s="124" t="s">
        <v>21</v>
      </c>
      <c r="K15" s="128" t="s">
        <v>85</v>
      </c>
      <c r="L15" s="127" t="s">
        <v>85</v>
      </c>
      <c r="M15" s="123" t="s">
        <v>21</v>
      </c>
      <c r="N15" s="124"/>
      <c r="O15" s="128" t="s">
        <v>21</v>
      </c>
      <c r="P15" s="124" t="s">
        <v>21</v>
      </c>
      <c r="Q15" s="124"/>
      <c r="R15" s="124"/>
      <c r="S15" s="123" t="s">
        <v>21</v>
      </c>
      <c r="T15" s="123"/>
      <c r="U15" s="128" t="s">
        <v>21</v>
      </c>
      <c r="V15" s="124" t="s">
        <v>21</v>
      </c>
      <c r="W15" s="124"/>
      <c r="X15" s="124"/>
      <c r="Y15" s="124" t="s">
        <v>21</v>
      </c>
      <c r="Z15" s="127" t="s">
        <v>21</v>
      </c>
      <c r="AA15" s="123" t="s">
        <v>24</v>
      </c>
      <c r="AB15" s="124" t="s">
        <v>21</v>
      </c>
      <c r="AC15" s="124"/>
      <c r="AD15" s="125"/>
      <c r="AE15" s="125" t="s">
        <v>15</v>
      </c>
      <c r="AF15" s="124"/>
      <c r="AG15" s="123"/>
      <c r="AH15" s="123" t="s">
        <v>21</v>
      </c>
      <c r="AI15" s="124"/>
    </row>
    <row r="16" spans="1:35">
      <c r="A16" s="66" t="s">
        <v>169</v>
      </c>
      <c r="B16" s="67" t="s">
        <v>170</v>
      </c>
      <c r="C16" s="70" t="s">
        <v>171</v>
      </c>
      <c r="D16" s="68" t="s">
        <v>146</v>
      </c>
      <c r="E16" s="127" t="s">
        <v>21</v>
      </c>
      <c r="F16" s="123"/>
      <c r="G16" s="124" t="s">
        <v>21</v>
      </c>
      <c r="H16" s="128" t="s">
        <v>21</v>
      </c>
      <c r="I16" s="124"/>
      <c r="J16" s="124" t="s">
        <v>21</v>
      </c>
      <c r="K16" s="124"/>
      <c r="L16" s="126" t="s">
        <v>15</v>
      </c>
      <c r="M16" s="123"/>
      <c r="N16" s="124"/>
      <c r="O16" s="124"/>
      <c r="P16" s="124" t="s">
        <v>21</v>
      </c>
      <c r="Q16" s="124"/>
      <c r="R16" s="128" t="s">
        <v>21</v>
      </c>
      <c r="S16" s="123" t="s">
        <v>21</v>
      </c>
      <c r="T16" s="123"/>
      <c r="U16" s="124"/>
      <c r="V16" s="124" t="s">
        <v>21</v>
      </c>
      <c r="W16" s="124"/>
      <c r="X16" s="128" t="s">
        <v>21</v>
      </c>
      <c r="Y16" s="124" t="s">
        <v>21</v>
      </c>
      <c r="Z16" s="123"/>
      <c r="AA16" s="127" t="s">
        <v>85</v>
      </c>
      <c r="AB16" s="124" t="s">
        <v>21</v>
      </c>
      <c r="AC16" s="128" t="s">
        <v>85</v>
      </c>
      <c r="AD16" s="124"/>
      <c r="AE16" s="124" t="s">
        <v>21</v>
      </c>
      <c r="AF16" s="124"/>
      <c r="AG16" s="123"/>
      <c r="AH16" s="126" t="s">
        <v>15</v>
      </c>
      <c r="AI16" s="125" t="s">
        <v>402</v>
      </c>
    </row>
    <row r="17" spans="1:35">
      <c r="A17" s="66" t="s">
        <v>172</v>
      </c>
      <c r="B17" s="67" t="s">
        <v>173</v>
      </c>
      <c r="C17" s="70" t="s">
        <v>174</v>
      </c>
      <c r="D17" s="68" t="s">
        <v>146</v>
      </c>
      <c r="E17" s="123"/>
      <c r="F17" s="123"/>
      <c r="G17" s="124" t="s">
        <v>21</v>
      </c>
      <c r="H17" s="124"/>
      <c r="I17" s="125" t="s">
        <v>21</v>
      </c>
      <c r="J17" s="124" t="s">
        <v>21</v>
      </c>
      <c r="K17" s="124"/>
      <c r="L17" s="126" t="s">
        <v>21</v>
      </c>
      <c r="M17" s="123"/>
      <c r="N17" s="124" t="s">
        <v>21</v>
      </c>
      <c r="O17" s="124"/>
      <c r="P17" s="124" t="s">
        <v>21</v>
      </c>
      <c r="Q17" s="124"/>
      <c r="R17" s="124"/>
      <c r="S17" s="123" t="s">
        <v>21</v>
      </c>
      <c r="T17" s="123" t="s">
        <v>24</v>
      </c>
      <c r="U17" s="124"/>
      <c r="V17" s="124" t="s">
        <v>21</v>
      </c>
      <c r="W17" s="124"/>
      <c r="X17" s="124"/>
      <c r="Y17" s="124" t="s">
        <v>21</v>
      </c>
      <c r="Z17" s="123"/>
      <c r="AA17" s="123"/>
      <c r="AB17" s="124" t="s">
        <v>21</v>
      </c>
      <c r="AC17" s="124"/>
      <c r="AD17" s="124"/>
      <c r="AE17" s="124" t="s">
        <v>21</v>
      </c>
      <c r="AF17" s="124"/>
      <c r="AG17" s="123"/>
      <c r="AH17" s="123" t="s">
        <v>21</v>
      </c>
      <c r="AI17" s="124"/>
    </row>
    <row r="18" spans="1:35">
      <c r="A18" s="66" t="s">
        <v>175</v>
      </c>
      <c r="B18" s="67" t="s">
        <v>176</v>
      </c>
      <c r="C18" s="70">
        <v>645401</v>
      </c>
      <c r="D18" s="68" t="s">
        <v>146</v>
      </c>
      <c r="E18" s="123"/>
      <c r="F18" s="123"/>
      <c r="G18" s="124" t="s">
        <v>21</v>
      </c>
      <c r="H18" s="124"/>
      <c r="I18" s="125" t="s">
        <v>21</v>
      </c>
      <c r="J18" s="124" t="s">
        <v>21</v>
      </c>
      <c r="K18" s="124"/>
      <c r="L18" s="123"/>
      <c r="M18" s="123" t="s">
        <v>21</v>
      </c>
      <c r="N18" s="124"/>
      <c r="O18" s="124"/>
      <c r="P18" s="124" t="s">
        <v>21</v>
      </c>
      <c r="Q18" s="125" t="s">
        <v>21</v>
      </c>
      <c r="R18" s="124"/>
      <c r="S18" s="123" t="s">
        <v>21</v>
      </c>
      <c r="T18" s="123"/>
      <c r="U18" s="124"/>
      <c r="V18" s="124" t="s">
        <v>21</v>
      </c>
      <c r="W18" s="125" t="s">
        <v>21</v>
      </c>
      <c r="X18" s="125" t="s">
        <v>21</v>
      </c>
      <c r="Y18" s="124" t="s">
        <v>21</v>
      </c>
      <c r="Z18" s="123"/>
      <c r="AA18" s="123"/>
      <c r="AB18" s="124" t="s">
        <v>21</v>
      </c>
      <c r="AC18" s="124"/>
      <c r="AD18" s="124"/>
      <c r="AE18" s="124" t="s">
        <v>21</v>
      </c>
      <c r="AF18" s="124"/>
      <c r="AG18" s="123"/>
      <c r="AH18" s="123" t="s">
        <v>21</v>
      </c>
      <c r="AI18" s="124"/>
    </row>
    <row r="19" spans="1:35">
      <c r="A19" s="66" t="s">
        <v>177</v>
      </c>
      <c r="B19" s="67" t="s">
        <v>178</v>
      </c>
      <c r="C19" s="70" t="s">
        <v>179</v>
      </c>
      <c r="D19" s="68" t="s">
        <v>146</v>
      </c>
      <c r="E19" s="123"/>
      <c r="F19" s="123"/>
      <c r="G19" s="395" t="s">
        <v>46</v>
      </c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7"/>
      <c r="AG19" s="123"/>
      <c r="AH19" s="123" t="s">
        <v>410</v>
      </c>
      <c r="AI19" s="128" t="s">
        <v>21</v>
      </c>
    </row>
    <row r="20" spans="1:35">
      <c r="A20" s="66" t="s">
        <v>180</v>
      </c>
      <c r="B20" s="67" t="s">
        <v>181</v>
      </c>
      <c r="C20" s="70" t="s">
        <v>182</v>
      </c>
      <c r="D20" s="68" t="s">
        <v>146</v>
      </c>
      <c r="E20" s="123"/>
      <c r="F20" s="123"/>
      <c r="G20" s="124" t="s">
        <v>15</v>
      </c>
      <c r="H20" s="124"/>
      <c r="I20" s="124"/>
      <c r="J20" s="124" t="s">
        <v>21</v>
      </c>
      <c r="K20" s="124"/>
      <c r="L20" s="123"/>
      <c r="M20" s="123" t="s">
        <v>21</v>
      </c>
      <c r="N20" s="124"/>
      <c r="O20" s="124"/>
      <c r="P20" s="124" t="s">
        <v>21</v>
      </c>
      <c r="Q20" s="124"/>
      <c r="R20" s="124"/>
      <c r="S20" s="123" t="s">
        <v>21</v>
      </c>
      <c r="T20" s="123"/>
      <c r="U20" s="125" t="s">
        <v>21</v>
      </c>
      <c r="V20" s="124" t="s">
        <v>21</v>
      </c>
      <c r="W20" s="125" t="s">
        <v>21</v>
      </c>
      <c r="X20" s="124"/>
      <c r="Y20" s="124" t="s">
        <v>21</v>
      </c>
      <c r="Z20" s="123" t="s">
        <v>21</v>
      </c>
      <c r="AA20" s="123"/>
      <c r="AB20" s="124"/>
      <c r="AC20" s="124"/>
      <c r="AD20" s="124"/>
      <c r="AE20" s="124" t="s">
        <v>21</v>
      </c>
      <c r="AF20" s="124"/>
      <c r="AG20" s="126" t="s">
        <v>21</v>
      </c>
      <c r="AH20" s="123" t="s">
        <v>21</v>
      </c>
      <c r="AI20" s="125" t="s">
        <v>21</v>
      </c>
    </row>
    <row r="21" spans="1:35">
      <c r="A21" s="102" t="s">
        <v>1</v>
      </c>
      <c r="B21" s="102" t="s">
        <v>2</v>
      </c>
      <c r="C21" s="102" t="s">
        <v>3</v>
      </c>
      <c r="D21" s="391" t="s">
        <v>4</v>
      </c>
      <c r="E21" s="130">
        <v>1</v>
      </c>
      <c r="F21" s="130">
        <v>2</v>
      </c>
      <c r="G21" s="130">
        <v>3</v>
      </c>
      <c r="H21" s="130">
        <v>4</v>
      </c>
      <c r="I21" s="130">
        <v>5</v>
      </c>
      <c r="J21" s="130">
        <v>6</v>
      </c>
      <c r="K21" s="130">
        <v>7</v>
      </c>
      <c r="L21" s="130">
        <v>8</v>
      </c>
      <c r="M21" s="130">
        <v>9</v>
      </c>
      <c r="N21" s="130">
        <v>10</v>
      </c>
      <c r="O21" s="130">
        <v>11</v>
      </c>
      <c r="P21" s="130">
        <v>12</v>
      </c>
      <c r="Q21" s="130">
        <v>13</v>
      </c>
      <c r="R21" s="130">
        <v>14</v>
      </c>
      <c r="S21" s="130">
        <v>15</v>
      </c>
      <c r="T21" s="130">
        <v>16</v>
      </c>
      <c r="U21" s="130">
        <v>17</v>
      </c>
      <c r="V21" s="130">
        <v>18</v>
      </c>
      <c r="W21" s="130">
        <v>19</v>
      </c>
      <c r="X21" s="130">
        <v>20</v>
      </c>
      <c r="Y21" s="130">
        <v>21</v>
      </c>
      <c r="Z21" s="130">
        <v>22</v>
      </c>
      <c r="AA21" s="130">
        <v>23</v>
      </c>
      <c r="AB21" s="130">
        <v>24</v>
      </c>
      <c r="AC21" s="130">
        <v>25</v>
      </c>
      <c r="AD21" s="130">
        <v>26</v>
      </c>
      <c r="AE21" s="130">
        <v>27</v>
      </c>
      <c r="AF21" s="130">
        <v>28</v>
      </c>
      <c r="AG21" s="130">
        <v>29</v>
      </c>
      <c r="AH21" s="130">
        <v>30</v>
      </c>
      <c r="AI21" s="130">
        <v>31</v>
      </c>
    </row>
    <row r="22" spans="1:35">
      <c r="A22" s="102"/>
      <c r="B22" s="102" t="s">
        <v>141</v>
      </c>
      <c r="C22" s="102" t="s">
        <v>76</v>
      </c>
      <c r="D22" s="391"/>
      <c r="E22" s="130" t="s">
        <v>404</v>
      </c>
      <c r="F22" s="130" t="s">
        <v>8</v>
      </c>
      <c r="G22" s="130" t="s">
        <v>9</v>
      </c>
      <c r="H22" s="130" t="s">
        <v>10</v>
      </c>
      <c r="I22" s="130" t="s">
        <v>11</v>
      </c>
      <c r="J22" s="130" t="s">
        <v>12</v>
      </c>
      <c r="K22" s="130" t="s">
        <v>13</v>
      </c>
      <c r="L22" s="130" t="s">
        <v>14</v>
      </c>
      <c r="M22" s="130" t="s">
        <v>8</v>
      </c>
      <c r="N22" s="130" t="s">
        <v>9</v>
      </c>
      <c r="O22" s="130" t="s">
        <v>10</v>
      </c>
      <c r="P22" s="130" t="s">
        <v>11</v>
      </c>
      <c r="Q22" s="130" t="s">
        <v>12</v>
      </c>
      <c r="R22" s="130" t="s">
        <v>13</v>
      </c>
      <c r="S22" s="130" t="s">
        <v>14</v>
      </c>
      <c r="T22" s="130" t="s">
        <v>8</v>
      </c>
      <c r="U22" s="130" t="s">
        <v>9</v>
      </c>
      <c r="V22" s="130" t="s">
        <v>10</v>
      </c>
      <c r="W22" s="130" t="s">
        <v>11</v>
      </c>
      <c r="X22" s="130" t="s">
        <v>12</v>
      </c>
      <c r="Y22" s="130" t="s">
        <v>13</v>
      </c>
      <c r="Z22" s="130" t="s">
        <v>14</v>
      </c>
      <c r="AA22" s="130" t="s">
        <v>8</v>
      </c>
      <c r="AB22" s="130" t="s">
        <v>9</v>
      </c>
      <c r="AC22" s="130" t="s">
        <v>10</v>
      </c>
      <c r="AD22" s="130" t="s">
        <v>11</v>
      </c>
      <c r="AE22" s="130" t="s">
        <v>12</v>
      </c>
      <c r="AF22" s="130" t="s">
        <v>13</v>
      </c>
      <c r="AG22" s="130" t="s">
        <v>14</v>
      </c>
      <c r="AH22" s="130" t="s">
        <v>8</v>
      </c>
      <c r="AI22" s="130" t="s">
        <v>9</v>
      </c>
    </row>
    <row r="23" spans="1:35">
      <c r="A23" s="66">
        <v>101311</v>
      </c>
      <c r="B23" s="67" t="s">
        <v>183</v>
      </c>
      <c r="C23" s="66"/>
      <c r="D23" s="68" t="s">
        <v>146</v>
      </c>
      <c r="E23" s="123" t="s">
        <v>24</v>
      </c>
      <c r="F23" s="123"/>
      <c r="G23" s="124"/>
      <c r="H23" s="124" t="s">
        <v>21</v>
      </c>
      <c r="I23" s="124"/>
      <c r="J23" s="124"/>
      <c r="K23" s="125" t="s">
        <v>21</v>
      </c>
      <c r="L23" s="123"/>
      <c r="M23" s="126" t="s">
        <v>21</v>
      </c>
      <c r="N23" s="124"/>
      <c r="O23" s="124" t="s">
        <v>21</v>
      </c>
      <c r="P23" s="124" t="s">
        <v>24</v>
      </c>
      <c r="Q23" s="124" t="s">
        <v>24</v>
      </c>
      <c r="R23" s="124" t="s">
        <v>24</v>
      </c>
      <c r="S23" s="123"/>
      <c r="T23" s="123" t="s">
        <v>21</v>
      </c>
      <c r="U23" s="124"/>
      <c r="V23" s="124" t="s">
        <v>24</v>
      </c>
      <c r="W23" s="124" t="s">
        <v>15</v>
      </c>
      <c r="X23" s="124" t="s">
        <v>21</v>
      </c>
      <c r="Y23" s="124"/>
      <c r="Z23" s="123" t="s">
        <v>21</v>
      </c>
      <c r="AA23" s="126" t="s">
        <v>21</v>
      </c>
      <c r="AB23" s="124"/>
      <c r="AC23" s="124" t="s">
        <v>21</v>
      </c>
      <c r="AD23" s="124"/>
      <c r="AE23" s="124"/>
      <c r="AF23" s="124"/>
      <c r="AG23" s="123"/>
      <c r="AH23" s="123"/>
      <c r="AI23" s="124" t="s">
        <v>15</v>
      </c>
    </row>
    <row r="24" spans="1:35">
      <c r="A24" s="66" t="s">
        <v>184</v>
      </c>
      <c r="B24" s="67" t="s">
        <v>185</v>
      </c>
      <c r="C24" s="66" t="s">
        <v>186</v>
      </c>
      <c r="D24" s="68" t="s">
        <v>146</v>
      </c>
      <c r="E24" s="126" t="s">
        <v>21</v>
      </c>
      <c r="F24" s="123"/>
      <c r="G24" s="124"/>
      <c r="H24" s="124" t="s">
        <v>21</v>
      </c>
      <c r="I24" s="124" t="s">
        <v>24</v>
      </c>
      <c r="J24" s="124"/>
      <c r="K24" s="124" t="s">
        <v>21</v>
      </c>
      <c r="L24" s="123"/>
      <c r="M24" s="123"/>
      <c r="N24" s="124"/>
      <c r="O24" s="125" t="s">
        <v>21</v>
      </c>
      <c r="P24" s="124"/>
      <c r="Q24" s="124" t="s">
        <v>21</v>
      </c>
      <c r="R24" s="125" t="s">
        <v>21</v>
      </c>
      <c r="S24" s="123"/>
      <c r="T24" s="123" t="s">
        <v>21</v>
      </c>
      <c r="U24" s="125" t="s">
        <v>21</v>
      </c>
      <c r="V24" s="125" t="s">
        <v>21</v>
      </c>
      <c r="W24" s="124" t="s">
        <v>21</v>
      </c>
      <c r="X24" s="124"/>
      <c r="Y24" s="124" t="s">
        <v>21</v>
      </c>
      <c r="Z24" s="123" t="s">
        <v>21</v>
      </c>
      <c r="AA24" s="123"/>
      <c r="AB24" s="124"/>
      <c r="AC24" s="124" t="s">
        <v>21</v>
      </c>
      <c r="AD24" s="124"/>
      <c r="AE24" s="124"/>
      <c r="AF24" s="124" t="s">
        <v>21</v>
      </c>
      <c r="AG24" s="123"/>
      <c r="AH24" s="126" t="s">
        <v>21</v>
      </c>
      <c r="AI24" s="124" t="s">
        <v>21</v>
      </c>
    </row>
    <row r="25" spans="1:35">
      <c r="A25" s="66">
        <v>431958</v>
      </c>
      <c r="B25" s="67" t="s">
        <v>187</v>
      </c>
      <c r="C25" s="66"/>
      <c r="D25" s="68" t="s">
        <v>146</v>
      </c>
      <c r="E25" s="123"/>
      <c r="F25" s="123"/>
      <c r="G25" s="124" t="s">
        <v>21</v>
      </c>
      <c r="H25" s="124"/>
      <c r="I25" s="125" t="s">
        <v>15</v>
      </c>
      <c r="J25" s="124"/>
      <c r="K25" s="125" t="s">
        <v>15</v>
      </c>
      <c r="L25" s="123"/>
      <c r="M25" s="123"/>
      <c r="N25" s="124"/>
      <c r="O25" s="124" t="s">
        <v>21</v>
      </c>
      <c r="P25" s="124"/>
      <c r="Q25" s="124" t="s">
        <v>21</v>
      </c>
      <c r="R25" s="124"/>
      <c r="S25" s="123" t="s">
        <v>21</v>
      </c>
      <c r="T25" s="123"/>
      <c r="U25" s="124"/>
      <c r="V25" s="124"/>
      <c r="W25" s="124" t="s">
        <v>21</v>
      </c>
      <c r="X25" s="124"/>
      <c r="Y25" s="124" t="s">
        <v>21</v>
      </c>
      <c r="Z25" s="123"/>
      <c r="AA25" s="123"/>
      <c r="AB25" s="124"/>
      <c r="AC25" s="124" t="s">
        <v>21</v>
      </c>
      <c r="AD25" s="124"/>
      <c r="AE25" s="124" t="s">
        <v>21</v>
      </c>
      <c r="AF25" s="124"/>
      <c r="AG25" s="123" t="s">
        <v>410</v>
      </c>
      <c r="AH25" s="123"/>
      <c r="AI25" s="124"/>
    </row>
    <row r="26" spans="1:35">
      <c r="A26" s="66" t="s">
        <v>188</v>
      </c>
      <c r="B26" s="67" t="s">
        <v>189</v>
      </c>
      <c r="C26" s="66" t="s">
        <v>190</v>
      </c>
      <c r="D26" s="68" t="s">
        <v>146</v>
      </c>
      <c r="E26" s="123" t="s">
        <v>21</v>
      </c>
      <c r="F26" s="123"/>
      <c r="G26" s="124"/>
      <c r="H26" s="124"/>
      <c r="I26" s="125" t="s">
        <v>24</v>
      </c>
      <c r="J26" s="124" t="s">
        <v>21</v>
      </c>
      <c r="K26" s="124" t="s">
        <v>21</v>
      </c>
      <c r="L26" s="126" t="s">
        <v>413</v>
      </c>
      <c r="M26" s="123"/>
      <c r="N26" s="124" t="s">
        <v>21</v>
      </c>
      <c r="O26" s="124"/>
      <c r="P26" s="124"/>
      <c r="Q26" s="124" t="s">
        <v>21</v>
      </c>
      <c r="R26" s="124"/>
      <c r="S26" s="123" t="s">
        <v>21</v>
      </c>
      <c r="T26" s="123"/>
      <c r="U26" s="124"/>
      <c r="V26" s="124"/>
      <c r="W26" s="124" t="s">
        <v>21</v>
      </c>
      <c r="X26" s="125" t="s">
        <v>21</v>
      </c>
      <c r="Y26" s="124"/>
      <c r="Z26" s="126" t="s">
        <v>414</v>
      </c>
      <c r="AA26" s="123"/>
      <c r="AB26" s="124"/>
      <c r="AC26" s="124"/>
      <c r="AD26" s="124"/>
      <c r="AE26" s="124" t="s">
        <v>21</v>
      </c>
      <c r="AF26" s="124" t="s">
        <v>21</v>
      </c>
      <c r="AG26" s="123"/>
      <c r="AH26" s="123"/>
      <c r="AI26" s="124" t="s">
        <v>21</v>
      </c>
    </row>
    <row r="27" spans="1:35">
      <c r="A27" s="66" t="s">
        <v>191</v>
      </c>
      <c r="B27" s="67" t="s">
        <v>192</v>
      </c>
      <c r="C27" s="66">
        <v>84566</v>
      </c>
      <c r="D27" s="68" t="s">
        <v>146</v>
      </c>
      <c r="E27" s="123"/>
      <c r="F27" s="123" t="s">
        <v>21</v>
      </c>
      <c r="G27" s="124"/>
      <c r="H27" s="124"/>
      <c r="I27" s="124" t="s">
        <v>21</v>
      </c>
      <c r="J27" s="124"/>
      <c r="K27" s="124"/>
      <c r="L27" s="123" t="s">
        <v>21</v>
      </c>
      <c r="M27" s="123"/>
      <c r="N27" s="124" t="s">
        <v>24</v>
      </c>
      <c r="O27" s="124" t="s">
        <v>15</v>
      </c>
      <c r="P27" s="124"/>
      <c r="Q27" s="124"/>
      <c r="R27" s="124" t="s">
        <v>21</v>
      </c>
      <c r="S27" s="123"/>
      <c r="T27" s="123"/>
      <c r="U27" s="124" t="s">
        <v>21</v>
      </c>
      <c r="V27" s="124"/>
      <c r="W27" s="124"/>
      <c r="X27" s="124" t="s">
        <v>21</v>
      </c>
      <c r="Y27" s="124"/>
      <c r="Z27" s="123"/>
      <c r="AA27" s="123" t="s">
        <v>21</v>
      </c>
      <c r="AB27" s="124"/>
      <c r="AC27" s="124"/>
      <c r="AD27" s="124" t="s">
        <v>21</v>
      </c>
      <c r="AE27" s="124"/>
      <c r="AF27" s="124"/>
      <c r="AG27" s="123" t="s">
        <v>21</v>
      </c>
      <c r="AH27" s="123"/>
      <c r="AI27" s="124"/>
    </row>
    <row r="28" spans="1:35">
      <c r="A28" s="66" t="s">
        <v>193</v>
      </c>
      <c r="B28" s="67" t="s">
        <v>194</v>
      </c>
      <c r="C28" s="66" t="s">
        <v>195</v>
      </c>
      <c r="D28" s="68" t="s">
        <v>146</v>
      </c>
      <c r="E28" s="123" t="s">
        <v>21</v>
      </c>
      <c r="F28" s="123"/>
      <c r="G28" s="124"/>
      <c r="H28" s="124" t="s">
        <v>21</v>
      </c>
      <c r="I28" s="124"/>
      <c r="J28" s="124"/>
      <c r="K28" s="124" t="s">
        <v>21</v>
      </c>
      <c r="L28" s="126" t="s">
        <v>21</v>
      </c>
      <c r="M28" s="126" t="s">
        <v>21</v>
      </c>
      <c r="N28" s="124" t="s">
        <v>21</v>
      </c>
      <c r="O28" s="124"/>
      <c r="P28" s="124" t="s">
        <v>85</v>
      </c>
      <c r="Q28" s="125" t="s">
        <v>21</v>
      </c>
      <c r="R28" s="125" t="s">
        <v>21</v>
      </c>
      <c r="S28" s="123"/>
      <c r="T28" s="123" t="s">
        <v>21</v>
      </c>
      <c r="U28" s="124"/>
      <c r="V28" s="124"/>
      <c r="W28" s="124" t="s">
        <v>21</v>
      </c>
      <c r="X28" s="124"/>
      <c r="Y28" s="125" t="s">
        <v>24</v>
      </c>
      <c r="Z28" s="123" t="s">
        <v>21</v>
      </c>
      <c r="AA28" s="123"/>
      <c r="AB28" s="124"/>
      <c r="AC28" s="124" t="s">
        <v>21</v>
      </c>
      <c r="AD28" s="124"/>
      <c r="AE28" s="125" t="s">
        <v>21</v>
      </c>
      <c r="AF28" s="124" t="s">
        <v>85</v>
      </c>
      <c r="AG28" s="123"/>
      <c r="AH28" s="126" t="s">
        <v>21</v>
      </c>
      <c r="AI28" s="124" t="s">
        <v>21</v>
      </c>
    </row>
    <row r="29" spans="1:35">
      <c r="A29" s="66" t="s">
        <v>196</v>
      </c>
      <c r="B29" s="67" t="s">
        <v>197</v>
      </c>
      <c r="C29" s="72" t="s">
        <v>158</v>
      </c>
      <c r="D29" s="68" t="s">
        <v>146</v>
      </c>
      <c r="E29" s="123" t="s">
        <v>21</v>
      </c>
      <c r="F29" s="127" t="s">
        <v>21</v>
      </c>
      <c r="G29" s="128" t="s">
        <v>21</v>
      </c>
      <c r="H29" s="124" t="s">
        <v>21</v>
      </c>
      <c r="I29" s="124"/>
      <c r="J29" s="124"/>
      <c r="K29" s="124" t="s">
        <v>21</v>
      </c>
      <c r="L29" s="127" t="s">
        <v>21</v>
      </c>
      <c r="M29" s="123"/>
      <c r="N29" s="124" t="s">
        <v>21</v>
      </c>
      <c r="O29" s="124"/>
      <c r="P29" s="124"/>
      <c r="Q29" s="124" t="s">
        <v>21</v>
      </c>
      <c r="R29" s="128" t="s">
        <v>24</v>
      </c>
      <c r="S29" s="123"/>
      <c r="T29" s="123" t="s">
        <v>21</v>
      </c>
      <c r="U29" s="124"/>
      <c r="V29" s="124"/>
      <c r="W29" s="124" t="s">
        <v>21</v>
      </c>
      <c r="X29" s="124"/>
      <c r="Y29" s="124"/>
      <c r="Z29" s="123" t="s">
        <v>21</v>
      </c>
      <c r="AA29" s="127" t="s">
        <v>85</v>
      </c>
      <c r="AB29" s="124"/>
      <c r="AC29" s="124" t="s">
        <v>21</v>
      </c>
      <c r="AD29" s="128" t="s">
        <v>21</v>
      </c>
      <c r="AE29" s="124"/>
      <c r="AF29" s="124" t="s">
        <v>411</v>
      </c>
      <c r="AG29" s="123"/>
      <c r="AH29" s="123"/>
      <c r="AI29" s="124" t="s">
        <v>21</v>
      </c>
    </row>
    <row r="30" spans="1:35">
      <c r="A30" s="66" t="s">
        <v>198</v>
      </c>
      <c r="B30" s="67" t="s">
        <v>199</v>
      </c>
      <c r="C30" s="66">
        <v>1100211</v>
      </c>
      <c r="D30" s="68" t="s">
        <v>146</v>
      </c>
      <c r="E30" s="123" t="s">
        <v>21</v>
      </c>
      <c r="F30" s="123"/>
      <c r="G30" s="124"/>
      <c r="H30" s="124" t="s">
        <v>21</v>
      </c>
      <c r="I30" s="124"/>
      <c r="J30" s="124"/>
      <c r="K30" s="124" t="s">
        <v>21</v>
      </c>
      <c r="L30" s="123"/>
      <c r="M30" s="123"/>
      <c r="N30" s="124" t="s">
        <v>21</v>
      </c>
      <c r="O30" s="124"/>
      <c r="P30" s="124"/>
      <c r="Q30" s="124" t="s">
        <v>21</v>
      </c>
      <c r="R30" s="124"/>
      <c r="S30" s="123"/>
      <c r="T30" s="123" t="s">
        <v>21</v>
      </c>
      <c r="U30" s="124"/>
      <c r="V30" s="124"/>
      <c r="W30" s="124" t="s">
        <v>21</v>
      </c>
      <c r="X30" s="124"/>
      <c r="Y30" s="124"/>
      <c r="Z30" s="123" t="s">
        <v>21</v>
      </c>
      <c r="AA30" s="123"/>
      <c r="AB30" s="124"/>
      <c r="AC30" s="124" t="s">
        <v>24</v>
      </c>
      <c r="AD30" s="124"/>
      <c r="AE30" s="124"/>
      <c r="AF30" s="124" t="s">
        <v>21</v>
      </c>
      <c r="AG30" s="123"/>
      <c r="AH30" s="123"/>
      <c r="AI30" s="124" t="s">
        <v>21</v>
      </c>
    </row>
    <row r="31" spans="1:35">
      <c r="A31" s="66" t="s">
        <v>200</v>
      </c>
      <c r="B31" s="67" t="s">
        <v>201</v>
      </c>
      <c r="C31" s="72" t="s">
        <v>158</v>
      </c>
      <c r="D31" s="68" t="s">
        <v>146</v>
      </c>
      <c r="E31" s="123" t="s">
        <v>21</v>
      </c>
      <c r="F31" s="123" t="s">
        <v>21</v>
      </c>
      <c r="G31" s="124" t="s">
        <v>21</v>
      </c>
      <c r="H31" s="124" t="s">
        <v>21</v>
      </c>
      <c r="I31" s="124" t="s">
        <v>21</v>
      </c>
      <c r="J31" s="124"/>
      <c r="K31" s="124" t="s">
        <v>410</v>
      </c>
      <c r="L31" s="123" t="s">
        <v>21</v>
      </c>
      <c r="M31" s="123" t="s">
        <v>21</v>
      </c>
      <c r="N31" s="124" t="s">
        <v>21</v>
      </c>
      <c r="O31" s="124" t="s">
        <v>21</v>
      </c>
      <c r="P31" s="124" t="s">
        <v>21</v>
      </c>
      <c r="Q31" s="124"/>
      <c r="R31" s="124"/>
      <c r="S31" s="123"/>
      <c r="T31" s="123"/>
      <c r="U31" s="124"/>
      <c r="V31" s="124"/>
      <c r="W31" s="124"/>
      <c r="X31" s="124"/>
      <c r="Y31" s="124"/>
      <c r="Z31" s="123"/>
      <c r="AA31" s="123"/>
      <c r="AB31" s="124"/>
      <c r="AC31" s="124"/>
      <c r="AD31" s="124"/>
      <c r="AE31" s="124"/>
      <c r="AF31" s="124"/>
      <c r="AG31" s="123"/>
      <c r="AH31" s="123"/>
      <c r="AI31" s="124"/>
    </row>
    <row r="32" spans="1:35">
      <c r="A32" s="66" t="s">
        <v>202</v>
      </c>
      <c r="B32" s="67" t="s">
        <v>203</v>
      </c>
      <c r="C32" s="66">
        <v>901599</v>
      </c>
      <c r="D32" s="68" t="s">
        <v>146</v>
      </c>
      <c r="E32" s="123" t="s">
        <v>21</v>
      </c>
      <c r="F32" s="123"/>
      <c r="G32" s="124"/>
      <c r="H32" s="124" t="s">
        <v>21</v>
      </c>
      <c r="I32" s="124"/>
      <c r="J32" s="124"/>
      <c r="K32" s="124" t="s">
        <v>21</v>
      </c>
      <c r="L32" s="123"/>
      <c r="M32" s="123"/>
      <c r="N32" s="124" t="s">
        <v>21</v>
      </c>
      <c r="O32" s="124"/>
      <c r="P32" s="124" t="s">
        <v>21</v>
      </c>
      <c r="Q32" s="124"/>
      <c r="R32" s="124"/>
      <c r="S32" s="123" t="s">
        <v>21</v>
      </c>
      <c r="T32" s="126" t="s">
        <v>21</v>
      </c>
      <c r="U32" s="124"/>
      <c r="V32" s="125" t="s">
        <v>21</v>
      </c>
      <c r="W32" s="124" t="s">
        <v>21</v>
      </c>
      <c r="X32" s="124"/>
      <c r="Y32" s="124"/>
      <c r="Z32" s="123" t="s">
        <v>21</v>
      </c>
      <c r="AA32" s="123"/>
      <c r="AB32" s="125" t="s">
        <v>21</v>
      </c>
      <c r="AC32" s="124" t="s">
        <v>21</v>
      </c>
      <c r="AD32" s="124"/>
      <c r="AE32" s="124"/>
      <c r="AF32" s="124" t="s">
        <v>21</v>
      </c>
      <c r="AG32" s="123" t="s">
        <v>21</v>
      </c>
      <c r="AH32" s="123"/>
      <c r="AI32" s="124" t="s">
        <v>21</v>
      </c>
    </row>
    <row r="33" spans="1:35">
      <c r="A33" s="66">
        <v>432199</v>
      </c>
      <c r="B33" s="67" t="s">
        <v>204</v>
      </c>
      <c r="C33" s="69" t="s">
        <v>158</v>
      </c>
      <c r="D33" s="68" t="s">
        <v>146</v>
      </c>
      <c r="E33" s="123"/>
      <c r="F33" s="123"/>
      <c r="G33" s="124"/>
      <c r="H33" s="124" t="s">
        <v>21</v>
      </c>
      <c r="I33" s="124"/>
      <c r="J33" s="124" t="s">
        <v>21</v>
      </c>
      <c r="K33" s="124"/>
      <c r="L33" s="123" t="s">
        <v>21</v>
      </c>
      <c r="M33" s="123"/>
      <c r="N33" s="124" t="s">
        <v>410</v>
      </c>
      <c r="O33" s="124"/>
      <c r="P33" s="124"/>
      <c r="Q33" s="124"/>
      <c r="R33" s="124"/>
      <c r="S33" s="123"/>
      <c r="T33" s="123" t="s">
        <v>21</v>
      </c>
      <c r="U33" s="124"/>
      <c r="V33" s="124" t="s">
        <v>21</v>
      </c>
      <c r="W33" s="124"/>
      <c r="X33" s="124" t="s">
        <v>21</v>
      </c>
      <c r="Y33" s="124"/>
      <c r="Z33" s="123" t="s">
        <v>21</v>
      </c>
      <c r="AA33" s="123"/>
      <c r="AB33" s="124"/>
      <c r="AC33" s="124"/>
      <c r="AD33" s="124" t="s">
        <v>21</v>
      </c>
      <c r="AE33" s="124"/>
      <c r="AF33" s="124" t="s">
        <v>21</v>
      </c>
      <c r="AG33" s="123"/>
      <c r="AH33" s="123" t="s">
        <v>21</v>
      </c>
      <c r="AI33" s="124"/>
    </row>
    <row r="34" spans="1:35">
      <c r="A34" s="66" t="s">
        <v>205</v>
      </c>
      <c r="B34" s="67" t="s">
        <v>206</v>
      </c>
      <c r="C34" s="69" t="s">
        <v>158</v>
      </c>
      <c r="D34" s="68" t="s">
        <v>146</v>
      </c>
      <c r="E34" s="123"/>
      <c r="F34" s="123"/>
      <c r="G34" s="124"/>
      <c r="H34" s="124" t="s">
        <v>21</v>
      </c>
      <c r="I34" s="124"/>
      <c r="J34" s="124"/>
      <c r="K34" s="124"/>
      <c r="L34" s="126" t="s">
        <v>15</v>
      </c>
      <c r="M34" s="123"/>
      <c r="N34" s="124" t="s">
        <v>21</v>
      </c>
      <c r="O34" s="124"/>
      <c r="P34" s="124"/>
      <c r="Q34" s="124"/>
      <c r="R34" s="124" t="s">
        <v>21</v>
      </c>
      <c r="S34" s="123"/>
      <c r="T34" s="123" t="s">
        <v>21</v>
      </c>
      <c r="U34" s="124"/>
      <c r="V34" s="124" t="s">
        <v>21</v>
      </c>
      <c r="W34" s="124"/>
      <c r="X34" s="124" t="s">
        <v>24</v>
      </c>
      <c r="Y34" s="124"/>
      <c r="Z34" s="123" t="s">
        <v>21</v>
      </c>
      <c r="AA34" s="123"/>
      <c r="AB34" s="128" t="s">
        <v>21</v>
      </c>
      <c r="AC34" s="124"/>
      <c r="AD34" s="125" t="s">
        <v>15</v>
      </c>
      <c r="AE34" s="124"/>
      <c r="AF34" s="124" t="s">
        <v>21</v>
      </c>
      <c r="AG34" s="123"/>
      <c r="AH34" s="123" t="s">
        <v>21</v>
      </c>
      <c r="AI34" s="124"/>
    </row>
    <row r="35" spans="1:35">
      <c r="A35" s="66" t="s">
        <v>207</v>
      </c>
      <c r="B35" s="67" t="s">
        <v>208</v>
      </c>
      <c r="C35" s="69" t="s">
        <v>158</v>
      </c>
      <c r="D35" s="68" t="s">
        <v>146</v>
      </c>
      <c r="E35" s="123"/>
      <c r="F35" s="123" t="s">
        <v>21</v>
      </c>
      <c r="G35" s="124"/>
      <c r="H35" s="124" t="s">
        <v>21</v>
      </c>
      <c r="I35" s="124"/>
      <c r="J35" s="124"/>
      <c r="K35" s="124"/>
      <c r="L35" s="123"/>
      <c r="M35" s="123"/>
      <c r="N35" s="124" t="s">
        <v>21</v>
      </c>
      <c r="O35" s="124"/>
      <c r="P35" s="124" t="s">
        <v>21</v>
      </c>
      <c r="Q35" s="124"/>
      <c r="R35" s="124" t="s">
        <v>21</v>
      </c>
      <c r="S35" s="123"/>
      <c r="T35" s="123" t="s">
        <v>21</v>
      </c>
      <c r="U35" s="124"/>
      <c r="V35" s="124"/>
      <c r="W35" s="124"/>
      <c r="X35" s="124" t="s">
        <v>21</v>
      </c>
      <c r="Y35" s="124"/>
      <c r="Z35" s="123" t="s">
        <v>21</v>
      </c>
      <c r="AA35" s="123"/>
      <c r="AB35" s="124" t="s">
        <v>410</v>
      </c>
      <c r="AC35" s="124"/>
      <c r="AD35" s="124" t="s">
        <v>21</v>
      </c>
      <c r="AE35" s="124"/>
      <c r="AF35" s="124" t="s">
        <v>21</v>
      </c>
      <c r="AG35" s="123"/>
      <c r="AH35" s="123"/>
      <c r="AI35" s="124"/>
    </row>
    <row r="36" spans="1:35">
      <c r="A36" s="66" t="s">
        <v>209</v>
      </c>
      <c r="B36" s="67" t="s">
        <v>210</v>
      </c>
      <c r="C36" s="66">
        <v>272819</v>
      </c>
      <c r="D36" s="68" t="s">
        <v>146</v>
      </c>
      <c r="E36" s="405" t="s">
        <v>35</v>
      </c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  <c r="R36" s="406"/>
      <c r="S36" s="406"/>
      <c r="T36" s="406"/>
      <c r="U36" s="406"/>
      <c r="V36" s="406"/>
      <c r="W36" s="406"/>
      <c r="X36" s="406"/>
      <c r="Y36" s="406"/>
      <c r="Z36" s="406"/>
      <c r="AA36" s="406"/>
      <c r="AB36" s="406"/>
      <c r="AC36" s="406"/>
      <c r="AD36" s="406"/>
      <c r="AE36" s="406"/>
      <c r="AF36" s="406"/>
      <c r="AG36" s="406"/>
      <c r="AH36" s="406"/>
      <c r="AI36" s="407"/>
    </row>
    <row r="37" spans="1:35">
      <c r="A37" s="66" t="s">
        <v>211</v>
      </c>
      <c r="B37" s="67" t="s">
        <v>212</v>
      </c>
      <c r="C37" s="72" t="s">
        <v>158</v>
      </c>
      <c r="D37" s="68" t="s">
        <v>146</v>
      </c>
      <c r="E37" s="126" t="s">
        <v>244</v>
      </c>
      <c r="F37" s="123"/>
      <c r="G37" s="124"/>
      <c r="H37" s="124"/>
      <c r="I37" s="124" t="s">
        <v>21</v>
      </c>
      <c r="J37" s="125"/>
      <c r="K37" s="124" t="s">
        <v>21</v>
      </c>
      <c r="L37" s="123"/>
      <c r="M37" s="123"/>
      <c r="N37" s="124"/>
      <c r="O37" s="124" t="s">
        <v>21</v>
      </c>
      <c r="P37" s="124"/>
      <c r="Q37" s="124" t="s">
        <v>21</v>
      </c>
      <c r="R37" s="124"/>
      <c r="S37" s="123"/>
      <c r="T37" s="123"/>
      <c r="U37" s="124" t="s">
        <v>21</v>
      </c>
      <c r="V37" s="124"/>
      <c r="W37" s="124" t="s">
        <v>21</v>
      </c>
      <c r="X37" s="124"/>
      <c r="Y37" s="124"/>
      <c r="Z37" s="123"/>
      <c r="AA37" s="123"/>
      <c r="AB37" s="124"/>
      <c r="AC37" s="124" t="s">
        <v>21</v>
      </c>
      <c r="AD37" s="124"/>
      <c r="AE37" s="124" t="s">
        <v>21</v>
      </c>
      <c r="AF37" s="124"/>
      <c r="AG37" s="123" t="s">
        <v>21</v>
      </c>
      <c r="AH37" s="123"/>
      <c r="AI37" s="124" t="s">
        <v>21</v>
      </c>
    </row>
    <row r="38" spans="1:35">
      <c r="A38" s="66">
        <v>432369</v>
      </c>
      <c r="B38" s="67" t="s">
        <v>213</v>
      </c>
      <c r="C38" s="70" t="s">
        <v>158</v>
      </c>
      <c r="D38" s="68" t="s">
        <v>146</v>
      </c>
      <c r="E38" s="123"/>
      <c r="F38" s="123" t="s">
        <v>21</v>
      </c>
      <c r="G38" s="124"/>
      <c r="H38" s="124" t="s">
        <v>21</v>
      </c>
      <c r="I38" s="124"/>
      <c r="J38" s="124" t="s">
        <v>21</v>
      </c>
      <c r="K38" s="124"/>
      <c r="L38" s="123" t="s">
        <v>21</v>
      </c>
      <c r="M38" s="123"/>
      <c r="N38" s="124" t="s">
        <v>21</v>
      </c>
      <c r="O38" s="124"/>
      <c r="P38" s="124" t="s">
        <v>21</v>
      </c>
      <c r="Q38" s="124" t="s">
        <v>21</v>
      </c>
      <c r="R38" s="124" t="s">
        <v>21</v>
      </c>
      <c r="S38" s="123" t="s">
        <v>21</v>
      </c>
      <c r="T38" s="123" t="s">
        <v>21</v>
      </c>
      <c r="U38" s="124" t="s">
        <v>21</v>
      </c>
      <c r="V38" s="124"/>
      <c r="W38" s="124"/>
      <c r="X38" s="124"/>
      <c r="Y38" s="124"/>
      <c r="Z38" s="123"/>
      <c r="AA38" s="123"/>
      <c r="AB38" s="124"/>
      <c r="AC38" s="124"/>
      <c r="AD38" s="124"/>
      <c r="AE38" s="124"/>
      <c r="AF38" s="124"/>
      <c r="AG38" s="123"/>
      <c r="AH38" s="123"/>
      <c r="AI38" s="124"/>
    </row>
    <row r="39" spans="1:35">
      <c r="A39" s="66" t="s">
        <v>214</v>
      </c>
      <c r="B39" s="67" t="s">
        <v>215</v>
      </c>
      <c r="C39" s="70">
        <v>236789</v>
      </c>
      <c r="D39" s="68" t="s">
        <v>146</v>
      </c>
      <c r="E39" s="123" t="s">
        <v>21</v>
      </c>
      <c r="F39" s="126" t="s">
        <v>85</v>
      </c>
      <c r="G39" s="125" t="s">
        <v>24</v>
      </c>
      <c r="H39" s="124" t="s">
        <v>21</v>
      </c>
      <c r="I39" s="124"/>
      <c r="J39" s="124"/>
      <c r="K39" s="124"/>
      <c r="L39" s="123"/>
      <c r="M39" s="123"/>
      <c r="N39" s="395" t="s">
        <v>46</v>
      </c>
      <c r="O39" s="396"/>
      <c r="P39" s="396"/>
      <c r="Q39" s="396"/>
      <c r="R39" s="396"/>
      <c r="S39" s="396"/>
      <c r="T39" s="396"/>
      <c r="U39" s="396"/>
      <c r="V39" s="396"/>
      <c r="W39" s="397"/>
      <c r="X39" s="124"/>
      <c r="Y39" s="124"/>
      <c r="Z39" s="123" t="s">
        <v>21</v>
      </c>
      <c r="AA39" s="123" t="s">
        <v>21</v>
      </c>
      <c r="AB39" s="125" t="s">
        <v>21</v>
      </c>
      <c r="AC39" s="124" t="s">
        <v>21</v>
      </c>
      <c r="AD39" s="124"/>
      <c r="AE39" s="124"/>
      <c r="AF39" s="125" t="s">
        <v>21</v>
      </c>
      <c r="AG39" s="123"/>
      <c r="AH39" s="123"/>
      <c r="AI39" s="124" t="s">
        <v>21</v>
      </c>
    </row>
    <row r="40" spans="1:35">
      <c r="A40" s="66" t="s">
        <v>216</v>
      </c>
      <c r="B40" s="67" t="s">
        <v>217</v>
      </c>
      <c r="C40" s="72" t="s">
        <v>158</v>
      </c>
      <c r="D40" s="68" t="s">
        <v>146</v>
      </c>
      <c r="E40" s="123"/>
      <c r="F40" s="123"/>
      <c r="G40" s="124"/>
      <c r="H40" s="124" t="s">
        <v>21</v>
      </c>
      <c r="I40" s="124"/>
      <c r="J40" s="124"/>
      <c r="K40" s="124"/>
      <c r="L40" s="123"/>
      <c r="M40" s="123"/>
      <c r="N40" s="124" t="s">
        <v>21</v>
      </c>
      <c r="O40" s="124"/>
      <c r="P40" s="124" t="s">
        <v>21</v>
      </c>
      <c r="Q40" s="124"/>
      <c r="R40" s="124" t="s">
        <v>410</v>
      </c>
      <c r="S40" s="123"/>
      <c r="T40" s="123" t="s">
        <v>21</v>
      </c>
      <c r="U40" s="124"/>
      <c r="V40" s="124" t="s">
        <v>21</v>
      </c>
      <c r="W40" s="124"/>
      <c r="X40" s="124"/>
      <c r="Y40" s="124"/>
      <c r="Z40" s="123" t="s">
        <v>21</v>
      </c>
      <c r="AA40" s="123"/>
      <c r="AB40" s="124" t="s">
        <v>21</v>
      </c>
      <c r="AC40" s="124"/>
      <c r="AD40" s="124" t="s">
        <v>21</v>
      </c>
      <c r="AE40" s="124"/>
      <c r="AF40" s="124" t="s">
        <v>21</v>
      </c>
      <c r="AG40" s="123"/>
      <c r="AH40" s="123" t="s">
        <v>21</v>
      </c>
      <c r="AI40" s="124"/>
    </row>
    <row r="41" spans="1:35">
      <c r="A41" s="66">
        <v>431940</v>
      </c>
      <c r="B41" s="67" t="s">
        <v>218</v>
      </c>
      <c r="C41" s="72" t="s">
        <v>158</v>
      </c>
      <c r="D41" s="68" t="s">
        <v>146</v>
      </c>
      <c r="E41" s="123"/>
      <c r="F41" s="123"/>
      <c r="G41" s="124"/>
      <c r="H41" s="124"/>
      <c r="I41" s="124" t="s">
        <v>21</v>
      </c>
      <c r="J41" s="124"/>
      <c r="K41" s="128" t="s">
        <v>21</v>
      </c>
      <c r="L41" s="123" t="s">
        <v>21</v>
      </c>
      <c r="M41" s="123"/>
      <c r="N41" s="128" t="s">
        <v>21</v>
      </c>
      <c r="O41" s="124" t="s">
        <v>21</v>
      </c>
      <c r="P41" s="124"/>
      <c r="Q41" s="128" t="s">
        <v>24</v>
      </c>
      <c r="R41" s="124" t="s">
        <v>21</v>
      </c>
      <c r="S41" s="123"/>
      <c r="T41" s="127" t="s">
        <v>24</v>
      </c>
      <c r="U41" s="124" t="s">
        <v>21</v>
      </c>
      <c r="V41" s="124"/>
      <c r="W41" s="124" t="s">
        <v>410</v>
      </c>
      <c r="X41" s="124" t="s">
        <v>21</v>
      </c>
      <c r="Y41" s="124"/>
      <c r="Z41" s="123"/>
      <c r="AA41" s="123" t="s">
        <v>21</v>
      </c>
      <c r="AB41" s="124"/>
      <c r="AC41" s="124"/>
      <c r="AD41" s="124" t="s">
        <v>21</v>
      </c>
      <c r="AE41" s="124"/>
      <c r="AF41" s="124"/>
      <c r="AG41" s="123" t="s">
        <v>21</v>
      </c>
      <c r="AH41" s="123" t="s">
        <v>21</v>
      </c>
      <c r="AI41" s="124"/>
    </row>
    <row r="42" spans="1:35">
      <c r="A42" s="66" t="s">
        <v>219</v>
      </c>
      <c r="B42" s="67" t="s">
        <v>220</v>
      </c>
      <c r="C42" s="70" t="s">
        <v>221</v>
      </c>
      <c r="D42" s="68" t="s">
        <v>146</v>
      </c>
      <c r="E42" s="123" t="s">
        <v>21</v>
      </c>
      <c r="F42" s="126" t="s">
        <v>21</v>
      </c>
      <c r="G42" s="124"/>
      <c r="H42" s="124" t="s">
        <v>21</v>
      </c>
      <c r="I42" s="125" t="s">
        <v>21</v>
      </c>
      <c r="J42" s="124"/>
      <c r="K42" s="124" t="s">
        <v>21</v>
      </c>
      <c r="L42" s="123"/>
      <c r="M42" s="123"/>
      <c r="N42" s="124" t="s">
        <v>377</v>
      </c>
      <c r="O42" s="124" t="s">
        <v>377</v>
      </c>
      <c r="P42" s="124" t="s">
        <v>377</v>
      </c>
      <c r="Q42" s="124" t="s">
        <v>377</v>
      </c>
      <c r="R42" s="124" t="s">
        <v>377</v>
      </c>
      <c r="S42" s="123" t="s">
        <v>377</v>
      </c>
      <c r="T42" s="123" t="s">
        <v>377</v>
      </c>
      <c r="U42" s="124" t="s">
        <v>377</v>
      </c>
      <c r="V42" s="124" t="s">
        <v>377</v>
      </c>
      <c r="W42" s="124" t="s">
        <v>377</v>
      </c>
      <c r="X42" s="124"/>
      <c r="Y42" s="124"/>
      <c r="Z42" s="123"/>
      <c r="AA42" s="123"/>
      <c r="AB42" s="124"/>
      <c r="AC42" s="125" t="s">
        <v>21</v>
      </c>
      <c r="AD42" s="124"/>
      <c r="AE42" s="124"/>
      <c r="AF42" s="124" t="s">
        <v>21</v>
      </c>
      <c r="AG42" s="123" t="s">
        <v>21</v>
      </c>
      <c r="AH42" s="123"/>
      <c r="AI42" s="124" t="s">
        <v>21</v>
      </c>
    </row>
    <row r="43" spans="1:35">
      <c r="A43" s="102" t="s">
        <v>1</v>
      </c>
      <c r="B43" s="102" t="s">
        <v>2</v>
      </c>
      <c r="C43" s="102" t="s">
        <v>3</v>
      </c>
      <c r="D43" s="73" t="s">
        <v>4</v>
      </c>
      <c r="E43" s="130">
        <v>1</v>
      </c>
      <c r="F43" s="130">
        <v>2</v>
      </c>
      <c r="G43" s="130">
        <v>3</v>
      </c>
      <c r="H43" s="130">
        <v>4</v>
      </c>
      <c r="I43" s="130">
        <v>5</v>
      </c>
      <c r="J43" s="130">
        <v>6</v>
      </c>
      <c r="K43" s="130">
        <v>7</v>
      </c>
      <c r="L43" s="130">
        <v>8</v>
      </c>
      <c r="M43" s="130">
        <v>9</v>
      </c>
      <c r="N43" s="130">
        <v>10</v>
      </c>
      <c r="O43" s="130">
        <v>11</v>
      </c>
      <c r="P43" s="130">
        <v>12</v>
      </c>
      <c r="Q43" s="130">
        <v>13</v>
      </c>
      <c r="R43" s="130">
        <v>14</v>
      </c>
      <c r="S43" s="130">
        <v>15</v>
      </c>
      <c r="T43" s="130">
        <v>16</v>
      </c>
      <c r="U43" s="130">
        <v>17</v>
      </c>
      <c r="V43" s="130">
        <v>18</v>
      </c>
      <c r="W43" s="130">
        <v>19</v>
      </c>
      <c r="X43" s="130">
        <v>20</v>
      </c>
      <c r="Y43" s="130">
        <v>21</v>
      </c>
      <c r="Z43" s="130">
        <v>22</v>
      </c>
      <c r="AA43" s="130">
        <v>23</v>
      </c>
      <c r="AB43" s="130">
        <v>24</v>
      </c>
      <c r="AC43" s="130">
        <v>25</v>
      </c>
      <c r="AD43" s="130">
        <v>26</v>
      </c>
      <c r="AE43" s="130">
        <v>27</v>
      </c>
      <c r="AF43" s="130">
        <v>28</v>
      </c>
      <c r="AG43" s="130">
        <v>29</v>
      </c>
      <c r="AH43" s="130">
        <v>30</v>
      </c>
      <c r="AI43" s="130">
        <v>31</v>
      </c>
    </row>
    <row r="44" spans="1:35">
      <c r="A44" s="102"/>
      <c r="B44" s="102" t="s">
        <v>141</v>
      </c>
      <c r="C44" s="102" t="s">
        <v>76</v>
      </c>
      <c r="D44" s="74"/>
      <c r="E44" s="130" t="s">
        <v>404</v>
      </c>
      <c r="F44" s="130" t="s">
        <v>8</v>
      </c>
      <c r="G44" s="130" t="s">
        <v>9</v>
      </c>
      <c r="H44" s="130" t="s">
        <v>10</v>
      </c>
      <c r="I44" s="130" t="s">
        <v>11</v>
      </c>
      <c r="J44" s="130" t="s">
        <v>12</v>
      </c>
      <c r="K44" s="130" t="s">
        <v>13</v>
      </c>
      <c r="L44" s="130" t="s">
        <v>14</v>
      </c>
      <c r="M44" s="130" t="s">
        <v>8</v>
      </c>
      <c r="N44" s="130" t="s">
        <v>9</v>
      </c>
      <c r="O44" s="130" t="s">
        <v>10</v>
      </c>
      <c r="P44" s="130" t="s">
        <v>11</v>
      </c>
      <c r="Q44" s="130" t="s">
        <v>12</v>
      </c>
      <c r="R44" s="130" t="s">
        <v>13</v>
      </c>
      <c r="S44" s="130" t="s">
        <v>14</v>
      </c>
      <c r="T44" s="130" t="s">
        <v>8</v>
      </c>
      <c r="U44" s="130" t="s">
        <v>9</v>
      </c>
      <c r="V44" s="130" t="s">
        <v>10</v>
      </c>
      <c r="W44" s="130" t="s">
        <v>11</v>
      </c>
      <c r="X44" s="130" t="s">
        <v>12</v>
      </c>
      <c r="Y44" s="130" t="s">
        <v>13</v>
      </c>
      <c r="Z44" s="130" t="s">
        <v>14</v>
      </c>
      <c r="AA44" s="130" t="s">
        <v>8</v>
      </c>
      <c r="AB44" s="130" t="s">
        <v>9</v>
      </c>
      <c r="AC44" s="130" t="s">
        <v>10</v>
      </c>
      <c r="AD44" s="130" t="s">
        <v>11</v>
      </c>
      <c r="AE44" s="130" t="s">
        <v>12</v>
      </c>
      <c r="AF44" s="130" t="s">
        <v>13</v>
      </c>
      <c r="AG44" s="130" t="s">
        <v>14</v>
      </c>
      <c r="AH44" s="130" t="s">
        <v>8</v>
      </c>
      <c r="AI44" s="130" t="s">
        <v>9</v>
      </c>
    </row>
    <row r="45" spans="1:35">
      <c r="A45" s="66" t="s">
        <v>222</v>
      </c>
      <c r="B45" s="67" t="s">
        <v>223</v>
      </c>
      <c r="C45" s="66">
        <v>645360</v>
      </c>
      <c r="D45" s="68" t="s">
        <v>146</v>
      </c>
      <c r="E45" s="126" t="s">
        <v>21</v>
      </c>
      <c r="F45" s="123" t="s">
        <v>21</v>
      </c>
      <c r="G45" s="124"/>
      <c r="H45" s="124"/>
      <c r="I45" s="124" t="s">
        <v>21</v>
      </c>
      <c r="J45" s="125" t="s">
        <v>21</v>
      </c>
      <c r="K45" s="124"/>
      <c r="L45" s="123" t="s">
        <v>21</v>
      </c>
      <c r="M45" s="123"/>
      <c r="N45" s="124"/>
      <c r="O45" s="124" t="s">
        <v>21</v>
      </c>
      <c r="P45" s="124"/>
      <c r="Q45" s="125" t="s">
        <v>21</v>
      </c>
      <c r="R45" s="124" t="s">
        <v>21</v>
      </c>
      <c r="S45" s="123"/>
      <c r="T45" s="123"/>
      <c r="U45" s="124" t="s">
        <v>21</v>
      </c>
      <c r="V45" s="124"/>
      <c r="W45" s="124"/>
      <c r="X45" s="124" t="s">
        <v>21</v>
      </c>
      <c r="Y45" s="124"/>
      <c r="Z45" s="123"/>
      <c r="AA45" s="123" t="s">
        <v>21</v>
      </c>
      <c r="AB45" s="124"/>
      <c r="AC45" s="124" t="s">
        <v>415</v>
      </c>
      <c r="AD45" s="124" t="s">
        <v>21</v>
      </c>
      <c r="AE45" s="124"/>
      <c r="AF45" s="124"/>
      <c r="AG45" s="123" t="s">
        <v>21</v>
      </c>
      <c r="AH45" s="123"/>
      <c r="AI45" s="124"/>
    </row>
    <row r="46" spans="1:35">
      <c r="A46" s="66" t="s">
        <v>224</v>
      </c>
      <c r="B46" s="67" t="s">
        <v>225</v>
      </c>
      <c r="C46" s="66" t="s">
        <v>226</v>
      </c>
      <c r="D46" s="68" t="s">
        <v>227</v>
      </c>
      <c r="E46" s="123"/>
      <c r="F46" s="123" t="s">
        <v>21</v>
      </c>
      <c r="G46" s="124"/>
      <c r="H46" s="124"/>
      <c r="I46" s="124" t="s">
        <v>21</v>
      </c>
      <c r="J46" s="392" t="s">
        <v>46</v>
      </c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4"/>
      <c r="Y46" s="124"/>
      <c r="Z46" s="123"/>
      <c r="AA46" s="123" t="s">
        <v>21</v>
      </c>
      <c r="AB46" s="124"/>
      <c r="AC46" s="124"/>
      <c r="AD46" s="124" t="s">
        <v>21</v>
      </c>
      <c r="AE46" s="124"/>
      <c r="AF46" s="124"/>
      <c r="AG46" s="123" t="s">
        <v>21</v>
      </c>
      <c r="AH46" s="123"/>
      <c r="AI46" s="124"/>
    </row>
    <row r="47" spans="1:35">
      <c r="A47" s="66" t="s">
        <v>228</v>
      </c>
      <c r="B47" s="67" t="s">
        <v>229</v>
      </c>
      <c r="C47" s="66">
        <v>492425</v>
      </c>
      <c r="D47" s="68" t="s">
        <v>230</v>
      </c>
      <c r="E47" s="126" t="s">
        <v>21</v>
      </c>
      <c r="F47" s="123" t="s">
        <v>21</v>
      </c>
      <c r="G47" s="124" t="s">
        <v>85</v>
      </c>
      <c r="H47" s="124" t="s">
        <v>85</v>
      </c>
      <c r="I47" s="124" t="s">
        <v>85</v>
      </c>
      <c r="J47" s="124"/>
      <c r="K47" s="124"/>
      <c r="L47" s="123" t="s">
        <v>21</v>
      </c>
      <c r="M47" s="123"/>
      <c r="N47" s="124" t="s">
        <v>85</v>
      </c>
      <c r="O47" s="124" t="s">
        <v>85</v>
      </c>
      <c r="P47" s="124"/>
      <c r="Q47" s="124" t="s">
        <v>85</v>
      </c>
      <c r="R47" s="124" t="s">
        <v>85</v>
      </c>
      <c r="S47" s="126" t="s">
        <v>21</v>
      </c>
      <c r="T47" s="123" t="s">
        <v>21</v>
      </c>
      <c r="U47" s="124" t="s">
        <v>85</v>
      </c>
      <c r="V47" s="124"/>
      <c r="W47" s="124" t="s">
        <v>85</v>
      </c>
      <c r="X47" s="125" t="s">
        <v>85</v>
      </c>
      <c r="Y47" s="124" t="s">
        <v>85</v>
      </c>
      <c r="Z47" s="123" t="s">
        <v>24</v>
      </c>
      <c r="AA47" s="126"/>
      <c r="AB47" s="124"/>
      <c r="AC47" s="124" t="s">
        <v>85</v>
      </c>
      <c r="AD47" s="124" t="s">
        <v>85</v>
      </c>
      <c r="AE47" s="124" t="s">
        <v>85</v>
      </c>
      <c r="AF47" s="124"/>
      <c r="AG47" s="123" t="s">
        <v>21</v>
      </c>
      <c r="AH47" s="126" t="s">
        <v>85</v>
      </c>
      <c r="AI47" s="124"/>
    </row>
    <row r="48" spans="1:35">
      <c r="A48" s="66" t="s">
        <v>231</v>
      </c>
      <c r="B48" s="67" t="s">
        <v>232</v>
      </c>
      <c r="C48" s="66" t="s">
        <v>233</v>
      </c>
      <c r="D48" s="68" t="s">
        <v>146</v>
      </c>
      <c r="E48" s="123"/>
      <c r="F48" s="123" t="s">
        <v>21</v>
      </c>
      <c r="G48" s="124"/>
      <c r="H48" s="124"/>
      <c r="I48" s="124" t="s">
        <v>21</v>
      </c>
      <c r="J48" s="124"/>
      <c r="K48" s="124" t="s">
        <v>21</v>
      </c>
      <c r="L48" s="123" t="s">
        <v>21</v>
      </c>
      <c r="M48" s="126" t="s">
        <v>21</v>
      </c>
      <c r="N48" s="124"/>
      <c r="O48" s="124" t="s">
        <v>21</v>
      </c>
      <c r="P48" s="124"/>
      <c r="Q48" s="124"/>
      <c r="R48" s="124" t="s">
        <v>21</v>
      </c>
      <c r="S48" s="126" t="s">
        <v>21</v>
      </c>
      <c r="T48" s="123"/>
      <c r="U48" s="124" t="s">
        <v>21</v>
      </c>
      <c r="V48" s="124"/>
      <c r="W48" s="124"/>
      <c r="X48" s="124" t="s">
        <v>21</v>
      </c>
      <c r="Y48" s="124"/>
      <c r="Z48" s="123"/>
      <c r="AA48" s="123"/>
      <c r="AB48" s="124"/>
      <c r="AC48" s="125" t="s">
        <v>21</v>
      </c>
      <c r="AD48" s="124" t="s">
        <v>21</v>
      </c>
      <c r="AE48" s="124"/>
      <c r="AF48" s="124"/>
      <c r="AG48" s="123" t="s">
        <v>21</v>
      </c>
      <c r="AH48" s="123"/>
      <c r="AI48" s="125" t="s">
        <v>21</v>
      </c>
    </row>
    <row r="49" spans="1:35">
      <c r="A49" s="66" t="s">
        <v>234</v>
      </c>
      <c r="B49" s="67" t="s">
        <v>235</v>
      </c>
      <c r="C49" s="66">
        <v>407835</v>
      </c>
      <c r="D49" s="68" t="s">
        <v>146</v>
      </c>
      <c r="E49" s="126" t="s">
        <v>21</v>
      </c>
      <c r="F49" s="123"/>
      <c r="G49" s="124"/>
      <c r="H49" s="124"/>
      <c r="I49" s="124" t="s">
        <v>21</v>
      </c>
      <c r="J49" s="124"/>
      <c r="K49" s="125" t="s">
        <v>21</v>
      </c>
      <c r="L49" s="123" t="s">
        <v>21</v>
      </c>
      <c r="M49" s="123"/>
      <c r="N49" s="124"/>
      <c r="O49" s="124" t="s">
        <v>21</v>
      </c>
      <c r="P49" s="124" t="s">
        <v>85</v>
      </c>
      <c r="Q49" s="124"/>
      <c r="R49" s="124" t="s">
        <v>21</v>
      </c>
      <c r="S49" s="123"/>
      <c r="T49" s="123" t="s">
        <v>21</v>
      </c>
      <c r="U49" s="124" t="s">
        <v>21</v>
      </c>
      <c r="V49" s="124"/>
      <c r="W49" s="124"/>
      <c r="X49" s="124" t="s">
        <v>21</v>
      </c>
      <c r="Y49" s="124"/>
      <c r="Z49" s="123"/>
      <c r="AA49" s="123" t="s">
        <v>21</v>
      </c>
      <c r="AB49" s="124" t="s">
        <v>21</v>
      </c>
      <c r="AC49" s="124"/>
      <c r="AD49" s="124" t="s">
        <v>21</v>
      </c>
      <c r="AE49" s="125" t="s">
        <v>24</v>
      </c>
      <c r="AF49" s="125" t="s">
        <v>21</v>
      </c>
      <c r="AG49" s="123"/>
      <c r="AH49" s="123"/>
      <c r="AI49" s="125" t="s">
        <v>21</v>
      </c>
    </row>
    <row r="50" spans="1:35">
      <c r="A50" s="66" t="s">
        <v>236</v>
      </c>
      <c r="B50" s="67" t="s">
        <v>237</v>
      </c>
      <c r="C50" s="72" t="s">
        <v>158</v>
      </c>
      <c r="D50" s="68" t="s">
        <v>146</v>
      </c>
      <c r="E50" s="123"/>
      <c r="F50" s="123"/>
      <c r="G50" s="124"/>
      <c r="H50" s="124"/>
      <c r="I50" s="124"/>
      <c r="J50" s="124"/>
      <c r="K50" s="124"/>
      <c r="L50" s="123"/>
      <c r="M50" s="127" t="s">
        <v>21</v>
      </c>
      <c r="N50" s="124"/>
      <c r="O50" s="124"/>
      <c r="P50" s="124"/>
      <c r="Q50" s="124"/>
      <c r="R50" s="124"/>
      <c r="S50" s="123" t="s">
        <v>21</v>
      </c>
      <c r="T50" s="123"/>
      <c r="U50" s="124" t="s">
        <v>21</v>
      </c>
      <c r="V50" s="124" t="s">
        <v>21</v>
      </c>
      <c r="W50" s="124" t="s">
        <v>21</v>
      </c>
      <c r="X50" s="124"/>
      <c r="Y50" s="124" t="s">
        <v>21</v>
      </c>
      <c r="Z50" s="123"/>
      <c r="AA50" s="123" t="s">
        <v>21</v>
      </c>
      <c r="AB50" s="124" t="s">
        <v>21</v>
      </c>
      <c r="AC50" s="125" t="s">
        <v>15</v>
      </c>
      <c r="AD50" s="124" t="s">
        <v>21</v>
      </c>
      <c r="AE50" s="124" t="s">
        <v>411</v>
      </c>
      <c r="AF50" s="124"/>
      <c r="AG50" s="123" t="s">
        <v>21</v>
      </c>
      <c r="AH50" s="123"/>
      <c r="AI50" s="128" t="s">
        <v>24</v>
      </c>
    </row>
    <row r="51" spans="1:35">
      <c r="A51" s="66" t="s">
        <v>238</v>
      </c>
      <c r="B51" s="67" t="s">
        <v>239</v>
      </c>
      <c r="C51" s="72" t="s">
        <v>158</v>
      </c>
      <c r="D51" s="68" t="s">
        <v>146</v>
      </c>
      <c r="E51" s="123"/>
      <c r="F51" s="123" t="s">
        <v>21</v>
      </c>
      <c r="G51" s="124" t="s">
        <v>411</v>
      </c>
      <c r="H51" s="124"/>
      <c r="I51" s="124" t="s">
        <v>21</v>
      </c>
      <c r="J51" s="124"/>
      <c r="K51" s="124"/>
      <c r="L51" s="123" t="s">
        <v>21</v>
      </c>
      <c r="M51" s="123"/>
      <c r="N51" s="124"/>
      <c r="O51" s="124" t="s">
        <v>21</v>
      </c>
      <c r="P51" s="124"/>
      <c r="Q51" s="124"/>
      <c r="R51" s="124" t="s">
        <v>21</v>
      </c>
      <c r="S51" s="123"/>
      <c r="T51" s="123"/>
      <c r="U51" s="124" t="s">
        <v>21</v>
      </c>
      <c r="V51" s="124"/>
      <c r="W51" s="124"/>
      <c r="X51" s="124" t="s">
        <v>21</v>
      </c>
      <c r="Y51" s="124"/>
      <c r="Z51" s="127" t="s">
        <v>85</v>
      </c>
      <c r="AA51" s="126" t="s">
        <v>15</v>
      </c>
      <c r="AB51" s="124"/>
      <c r="AC51" s="124"/>
      <c r="AD51" s="124" t="s">
        <v>21</v>
      </c>
      <c r="AE51" s="124"/>
      <c r="AF51" s="128" t="s">
        <v>21</v>
      </c>
      <c r="AG51" s="123" t="s">
        <v>21</v>
      </c>
      <c r="AH51" s="123"/>
      <c r="AI51" s="124"/>
    </row>
    <row r="52" spans="1:35">
      <c r="A52" s="66" t="s">
        <v>240</v>
      </c>
      <c r="B52" s="67" t="s">
        <v>241</v>
      </c>
      <c r="C52" s="66" t="s">
        <v>242</v>
      </c>
      <c r="D52" s="68" t="s">
        <v>146</v>
      </c>
      <c r="E52" s="123"/>
      <c r="F52" s="123" t="s">
        <v>21</v>
      </c>
      <c r="G52" s="124"/>
      <c r="H52" s="124" t="s">
        <v>85</v>
      </c>
      <c r="I52" s="124" t="s">
        <v>85</v>
      </c>
      <c r="J52" s="124" t="s">
        <v>85</v>
      </c>
      <c r="K52" s="125" t="s">
        <v>85</v>
      </c>
      <c r="L52" s="123" t="s">
        <v>21</v>
      </c>
      <c r="M52" s="123"/>
      <c r="N52" s="124"/>
      <c r="O52" s="124" t="s">
        <v>15</v>
      </c>
      <c r="P52" s="124" t="s">
        <v>15</v>
      </c>
      <c r="Q52" s="125" t="s">
        <v>85</v>
      </c>
      <c r="R52" s="124" t="s">
        <v>85</v>
      </c>
      <c r="S52" s="123"/>
      <c r="T52" s="123"/>
      <c r="U52" s="124"/>
      <c r="V52" s="124" t="s">
        <v>85</v>
      </c>
      <c r="W52" s="124" t="s">
        <v>85</v>
      </c>
      <c r="X52" s="124" t="s">
        <v>85</v>
      </c>
      <c r="Y52" s="124" t="s">
        <v>85</v>
      </c>
      <c r="Z52" s="123"/>
      <c r="AA52" s="123" t="s">
        <v>21</v>
      </c>
      <c r="AB52" s="124"/>
      <c r="AC52" s="124" t="s">
        <v>15</v>
      </c>
      <c r="AD52" s="124" t="s">
        <v>85</v>
      </c>
      <c r="AE52" s="124" t="s">
        <v>85</v>
      </c>
      <c r="AF52" s="125" t="s">
        <v>85</v>
      </c>
      <c r="AG52" s="123" t="s">
        <v>21</v>
      </c>
      <c r="AH52" s="123"/>
      <c r="AI52" s="124"/>
    </row>
    <row r="53" spans="1:35">
      <c r="A53" s="66">
        <v>428914</v>
      </c>
      <c r="B53" s="67" t="s">
        <v>243</v>
      </c>
      <c r="C53" s="66" t="s">
        <v>158</v>
      </c>
      <c r="D53" s="68" t="s">
        <v>146</v>
      </c>
      <c r="E53" s="131" t="s">
        <v>416</v>
      </c>
      <c r="F53" s="123"/>
      <c r="G53" s="124"/>
      <c r="H53" s="124"/>
      <c r="I53" s="124"/>
      <c r="J53" s="124"/>
      <c r="K53" s="124"/>
      <c r="L53" s="123"/>
      <c r="M53" s="123"/>
      <c r="N53" s="124"/>
      <c r="O53" s="124"/>
      <c r="P53" s="124"/>
      <c r="Q53" s="124"/>
      <c r="R53" s="124"/>
      <c r="S53" s="123"/>
      <c r="T53" s="123"/>
      <c r="U53" s="124"/>
      <c r="V53" s="124"/>
      <c r="W53" s="124"/>
      <c r="X53" s="124"/>
      <c r="Y53" s="124"/>
      <c r="Z53" s="123"/>
      <c r="AA53" s="123"/>
      <c r="AB53" s="124"/>
      <c r="AC53" s="124"/>
      <c r="AD53" s="124"/>
      <c r="AE53" s="124"/>
      <c r="AF53" s="124"/>
      <c r="AG53" s="123"/>
      <c r="AH53" s="123"/>
      <c r="AI53" s="124"/>
    </row>
    <row r="54" spans="1:35">
      <c r="A54" s="66" t="s">
        <v>245</v>
      </c>
      <c r="B54" s="67" t="s">
        <v>246</v>
      </c>
      <c r="C54" s="66" t="s">
        <v>247</v>
      </c>
      <c r="D54" s="68" t="s">
        <v>146</v>
      </c>
      <c r="E54" s="123"/>
      <c r="F54" s="123"/>
      <c r="G54" s="124" t="s">
        <v>21</v>
      </c>
      <c r="H54" s="124"/>
      <c r="I54" s="124" t="s">
        <v>21</v>
      </c>
      <c r="J54" s="124"/>
      <c r="K54" s="124"/>
      <c r="L54" s="123"/>
      <c r="M54" s="123"/>
      <c r="N54" s="124"/>
      <c r="O54" s="124" t="s">
        <v>21</v>
      </c>
      <c r="P54" s="124"/>
      <c r="Q54" s="124" t="s">
        <v>21</v>
      </c>
      <c r="R54" s="124"/>
      <c r="S54" s="123" t="s">
        <v>21</v>
      </c>
      <c r="T54" s="123"/>
      <c r="U54" s="124" t="s">
        <v>21</v>
      </c>
      <c r="V54" s="124"/>
      <c r="W54" s="124"/>
      <c r="X54" s="124"/>
      <c r="Y54" s="124" t="s">
        <v>21</v>
      </c>
      <c r="Z54" s="123"/>
      <c r="AA54" s="123" t="s">
        <v>21</v>
      </c>
      <c r="AB54" s="124"/>
      <c r="AC54" s="124" t="s">
        <v>24</v>
      </c>
      <c r="AD54" s="124"/>
      <c r="AE54" s="124"/>
      <c r="AF54" s="124"/>
      <c r="AG54" s="123" t="s">
        <v>21</v>
      </c>
      <c r="AH54" s="123"/>
      <c r="AI54" s="124" t="s">
        <v>21</v>
      </c>
    </row>
    <row r="55" spans="1:35">
      <c r="A55" s="66" t="s">
        <v>248</v>
      </c>
      <c r="B55" s="67" t="s">
        <v>249</v>
      </c>
      <c r="C55" s="72" t="s">
        <v>158</v>
      </c>
      <c r="D55" s="68" t="s">
        <v>146</v>
      </c>
      <c r="E55" s="123"/>
      <c r="F55" s="123" t="s">
        <v>21</v>
      </c>
      <c r="G55" s="124" t="s">
        <v>21</v>
      </c>
      <c r="H55" s="124"/>
      <c r="I55" s="124" t="s">
        <v>21</v>
      </c>
      <c r="J55" s="124" t="s">
        <v>21</v>
      </c>
      <c r="K55" s="124" t="s">
        <v>21</v>
      </c>
      <c r="L55" s="123" t="s">
        <v>21</v>
      </c>
      <c r="M55" s="123" t="s">
        <v>21</v>
      </c>
      <c r="N55" s="124"/>
      <c r="O55" s="124" t="s">
        <v>21</v>
      </c>
      <c r="P55" s="124" t="s">
        <v>21</v>
      </c>
      <c r="Q55" s="124" t="s">
        <v>21</v>
      </c>
      <c r="R55" s="124" t="s">
        <v>24</v>
      </c>
      <c r="S55" s="123"/>
      <c r="T55" s="123"/>
      <c r="U55" s="124"/>
      <c r="V55" s="124"/>
      <c r="W55" s="124"/>
      <c r="X55" s="124"/>
      <c r="Y55" s="124"/>
      <c r="Z55" s="123"/>
      <c r="AA55" s="123"/>
      <c r="AB55" s="124"/>
      <c r="AC55" s="124"/>
      <c r="AD55" s="124"/>
      <c r="AE55" s="124"/>
      <c r="AF55" s="124"/>
      <c r="AG55" s="123"/>
      <c r="AH55" s="123"/>
      <c r="AI55" s="124"/>
    </row>
    <row r="56" spans="1:35">
      <c r="A56" s="66">
        <v>140910</v>
      </c>
      <c r="B56" s="76" t="s">
        <v>250</v>
      </c>
      <c r="C56" s="70">
        <v>731494</v>
      </c>
      <c r="D56" s="68" t="s">
        <v>146</v>
      </c>
      <c r="E56" s="126" t="s">
        <v>21</v>
      </c>
      <c r="F56" s="123" t="s">
        <v>21</v>
      </c>
      <c r="G56" s="124" t="s">
        <v>85</v>
      </c>
      <c r="H56" s="124"/>
      <c r="I56" s="124" t="s">
        <v>21</v>
      </c>
      <c r="J56" s="124"/>
      <c r="K56" s="124"/>
      <c r="L56" s="123" t="s">
        <v>21</v>
      </c>
      <c r="M56" s="126" t="s">
        <v>21</v>
      </c>
      <c r="N56" s="124"/>
      <c r="O56" s="124" t="s">
        <v>21</v>
      </c>
      <c r="P56" s="124"/>
      <c r="Q56" s="124"/>
      <c r="R56" s="124" t="s">
        <v>21</v>
      </c>
      <c r="S56" s="123"/>
      <c r="T56" s="123"/>
      <c r="U56" s="124" t="s">
        <v>21</v>
      </c>
      <c r="V56" s="124"/>
      <c r="W56" s="125" t="s">
        <v>21</v>
      </c>
      <c r="X56" s="124" t="s">
        <v>21</v>
      </c>
      <c r="Y56" s="124"/>
      <c r="Z56" s="123"/>
      <c r="AA56" s="123" t="s">
        <v>21</v>
      </c>
      <c r="AB56" s="124"/>
      <c r="AC56" s="125" t="s">
        <v>21</v>
      </c>
      <c r="AD56" s="124" t="s">
        <v>21</v>
      </c>
      <c r="AE56" s="124"/>
      <c r="AF56" s="125" t="s">
        <v>21</v>
      </c>
      <c r="AG56" s="123" t="s">
        <v>21</v>
      </c>
      <c r="AH56" s="123"/>
      <c r="AI56" s="124"/>
    </row>
    <row r="57" spans="1:35">
      <c r="A57" s="66" t="s">
        <v>251</v>
      </c>
      <c r="B57" s="77" t="s">
        <v>252</v>
      </c>
      <c r="C57" s="70"/>
      <c r="D57" s="68" t="s">
        <v>146</v>
      </c>
      <c r="E57" s="392" t="s">
        <v>253</v>
      </c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4"/>
    </row>
    <row r="58" spans="1:35">
      <c r="A58" s="66" t="s">
        <v>254</v>
      </c>
      <c r="B58" s="77" t="s">
        <v>255</v>
      </c>
      <c r="C58" s="72" t="s">
        <v>158</v>
      </c>
      <c r="D58" s="68" t="s">
        <v>146</v>
      </c>
      <c r="E58" s="395" t="s">
        <v>35</v>
      </c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7"/>
      <c r="AD58" s="124" t="s">
        <v>21</v>
      </c>
      <c r="AE58" s="124"/>
      <c r="AF58" s="124" t="s">
        <v>21</v>
      </c>
      <c r="AG58" s="123" t="s">
        <v>21</v>
      </c>
      <c r="AH58" s="123"/>
      <c r="AI58" s="124" t="s">
        <v>21</v>
      </c>
    </row>
    <row r="59" spans="1:35">
      <c r="A59" s="66" t="s">
        <v>256</v>
      </c>
      <c r="B59" s="67" t="s">
        <v>257</v>
      </c>
      <c r="C59" s="72" t="s">
        <v>158</v>
      </c>
      <c r="D59" s="68" t="s">
        <v>146</v>
      </c>
      <c r="E59" s="123"/>
      <c r="F59" s="123"/>
      <c r="G59" s="124" t="s">
        <v>21</v>
      </c>
      <c r="H59" s="124"/>
      <c r="I59" s="124" t="s">
        <v>21</v>
      </c>
      <c r="J59" s="124"/>
      <c r="K59" s="124" t="s">
        <v>21</v>
      </c>
      <c r="L59" s="123"/>
      <c r="M59" s="123" t="s">
        <v>21</v>
      </c>
      <c r="N59" s="124"/>
      <c r="O59" s="124" t="s">
        <v>410</v>
      </c>
      <c r="P59" s="124"/>
      <c r="Q59" s="124"/>
      <c r="R59" s="124"/>
      <c r="S59" s="127" t="s">
        <v>21</v>
      </c>
      <c r="T59" s="123"/>
      <c r="U59" s="125" t="s">
        <v>15</v>
      </c>
      <c r="V59" s="124"/>
      <c r="W59" s="124" t="s">
        <v>21</v>
      </c>
      <c r="X59" s="124"/>
      <c r="Y59" s="124" t="s">
        <v>21</v>
      </c>
      <c r="Z59" s="123"/>
      <c r="AA59" s="123"/>
      <c r="AB59" s="124"/>
      <c r="AC59" s="124" t="s">
        <v>21</v>
      </c>
      <c r="AD59" s="124"/>
      <c r="AE59" s="124"/>
      <c r="AF59" s="124"/>
      <c r="AG59" s="123" t="s">
        <v>21</v>
      </c>
      <c r="AH59" s="123"/>
      <c r="AI59" s="124" t="s">
        <v>21</v>
      </c>
    </row>
    <row r="60" spans="1:35">
      <c r="A60" s="66" t="s">
        <v>258</v>
      </c>
      <c r="B60" s="67" t="s">
        <v>259</v>
      </c>
      <c r="C60" s="70"/>
      <c r="D60" s="68" t="s">
        <v>146</v>
      </c>
      <c r="E60" s="127" t="s">
        <v>21</v>
      </c>
      <c r="F60" s="123"/>
      <c r="G60" s="124"/>
      <c r="H60" s="124"/>
      <c r="I60" s="124" t="s">
        <v>21</v>
      </c>
      <c r="J60" s="124"/>
      <c r="K60" s="124"/>
      <c r="L60" s="123"/>
      <c r="M60" s="123"/>
      <c r="N60" s="124"/>
      <c r="O60" s="124" t="s">
        <v>21</v>
      </c>
      <c r="P60" s="124"/>
      <c r="Q60" s="124" t="s">
        <v>21</v>
      </c>
      <c r="R60" s="124"/>
      <c r="S60" s="123" t="s">
        <v>411</v>
      </c>
      <c r="T60" s="123"/>
      <c r="U60" s="124" t="s">
        <v>21</v>
      </c>
      <c r="V60" s="124"/>
      <c r="W60" s="124" t="s">
        <v>21</v>
      </c>
      <c r="X60" s="124"/>
      <c r="Y60" s="124" t="s">
        <v>21</v>
      </c>
      <c r="Z60" s="123"/>
      <c r="AA60" s="123" t="s">
        <v>21</v>
      </c>
      <c r="AB60" s="124"/>
      <c r="AC60" s="128" t="s">
        <v>21</v>
      </c>
      <c r="AD60" s="124"/>
      <c r="AE60" s="124" t="s">
        <v>21</v>
      </c>
      <c r="AF60" s="124"/>
      <c r="AG60" s="123" t="s">
        <v>21</v>
      </c>
      <c r="AH60" s="123"/>
      <c r="AI60" s="124" t="s">
        <v>21</v>
      </c>
    </row>
    <row r="61" spans="1:35">
      <c r="A61" s="102" t="s">
        <v>1</v>
      </c>
      <c r="B61" s="102" t="s">
        <v>2</v>
      </c>
      <c r="C61" s="102" t="s">
        <v>3</v>
      </c>
      <c r="D61" s="391" t="s">
        <v>4</v>
      </c>
      <c r="E61" s="130">
        <v>1</v>
      </c>
      <c r="F61" s="130">
        <v>2</v>
      </c>
      <c r="G61" s="130">
        <v>3</v>
      </c>
      <c r="H61" s="130">
        <v>4</v>
      </c>
      <c r="I61" s="130">
        <v>5</v>
      </c>
      <c r="J61" s="130">
        <v>6</v>
      </c>
      <c r="K61" s="130">
        <v>7</v>
      </c>
      <c r="L61" s="130">
        <v>8</v>
      </c>
      <c r="M61" s="130">
        <v>9</v>
      </c>
      <c r="N61" s="130">
        <v>10</v>
      </c>
      <c r="O61" s="130">
        <v>11</v>
      </c>
      <c r="P61" s="130">
        <v>12</v>
      </c>
      <c r="Q61" s="130">
        <v>13</v>
      </c>
      <c r="R61" s="130">
        <v>14</v>
      </c>
      <c r="S61" s="130">
        <v>15</v>
      </c>
      <c r="T61" s="130">
        <v>16</v>
      </c>
      <c r="U61" s="130">
        <v>17</v>
      </c>
      <c r="V61" s="130">
        <v>18</v>
      </c>
      <c r="W61" s="130">
        <v>19</v>
      </c>
      <c r="X61" s="130">
        <v>20</v>
      </c>
      <c r="Y61" s="130">
        <v>21</v>
      </c>
      <c r="Z61" s="130">
        <v>22</v>
      </c>
      <c r="AA61" s="130">
        <v>23</v>
      </c>
      <c r="AB61" s="130">
        <v>24</v>
      </c>
      <c r="AC61" s="130">
        <v>25</v>
      </c>
      <c r="AD61" s="130">
        <v>26</v>
      </c>
      <c r="AE61" s="130">
        <v>27</v>
      </c>
      <c r="AF61" s="130">
        <v>28</v>
      </c>
      <c r="AG61" s="130">
        <v>29</v>
      </c>
      <c r="AH61" s="130">
        <v>30</v>
      </c>
      <c r="AI61" s="130">
        <v>31</v>
      </c>
    </row>
    <row r="62" spans="1:35">
      <c r="A62" s="102"/>
      <c r="B62" s="102" t="s">
        <v>141</v>
      </c>
      <c r="C62" s="102" t="s">
        <v>76</v>
      </c>
      <c r="D62" s="391"/>
      <c r="E62" s="130" t="s">
        <v>404</v>
      </c>
      <c r="F62" s="130" t="s">
        <v>8</v>
      </c>
      <c r="G62" s="130" t="s">
        <v>9</v>
      </c>
      <c r="H62" s="130" t="s">
        <v>10</v>
      </c>
      <c r="I62" s="130" t="s">
        <v>11</v>
      </c>
      <c r="J62" s="130" t="s">
        <v>12</v>
      </c>
      <c r="K62" s="130" t="s">
        <v>13</v>
      </c>
      <c r="L62" s="130" t="s">
        <v>14</v>
      </c>
      <c r="M62" s="130" t="s">
        <v>8</v>
      </c>
      <c r="N62" s="130" t="s">
        <v>9</v>
      </c>
      <c r="O62" s="130" t="s">
        <v>10</v>
      </c>
      <c r="P62" s="130" t="s">
        <v>11</v>
      </c>
      <c r="Q62" s="130" t="s">
        <v>12</v>
      </c>
      <c r="R62" s="130" t="s">
        <v>13</v>
      </c>
      <c r="S62" s="130" t="s">
        <v>14</v>
      </c>
      <c r="T62" s="130" t="s">
        <v>8</v>
      </c>
      <c r="U62" s="130" t="s">
        <v>9</v>
      </c>
      <c r="V62" s="130" t="s">
        <v>10</v>
      </c>
      <c r="W62" s="130" t="s">
        <v>11</v>
      </c>
      <c r="X62" s="130" t="s">
        <v>12</v>
      </c>
      <c r="Y62" s="130" t="s">
        <v>13</v>
      </c>
      <c r="Z62" s="130" t="s">
        <v>14</v>
      </c>
      <c r="AA62" s="130" t="s">
        <v>8</v>
      </c>
      <c r="AB62" s="130" t="s">
        <v>9</v>
      </c>
      <c r="AC62" s="130" t="s">
        <v>10</v>
      </c>
      <c r="AD62" s="130" t="s">
        <v>11</v>
      </c>
      <c r="AE62" s="130" t="s">
        <v>12</v>
      </c>
      <c r="AF62" s="130" t="s">
        <v>13</v>
      </c>
      <c r="AG62" s="130" t="s">
        <v>14</v>
      </c>
      <c r="AH62" s="130" t="s">
        <v>8</v>
      </c>
      <c r="AI62" s="130" t="s">
        <v>9</v>
      </c>
    </row>
    <row r="63" spans="1:35">
      <c r="A63" s="66" t="s">
        <v>260</v>
      </c>
      <c r="B63" s="67" t="s">
        <v>261</v>
      </c>
      <c r="C63" s="66">
        <v>4200094</v>
      </c>
      <c r="D63" s="68" t="s">
        <v>262</v>
      </c>
      <c r="E63" s="123"/>
      <c r="F63" s="123" t="s">
        <v>21</v>
      </c>
      <c r="G63" s="124"/>
      <c r="H63" s="124"/>
      <c r="I63" s="124"/>
      <c r="J63" s="124" t="s">
        <v>21</v>
      </c>
      <c r="K63" s="124"/>
      <c r="L63" s="123" t="s">
        <v>21</v>
      </c>
      <c r="M63" s="123"/>
      <c r="N63" s="124"/>
      <c r="O63" s="124" t="s">
        <v>21</v>
      </c>
      <c r="P63" s="124"/>
      <c r="Q63" s="124"/>
      <c r="R63" s="124" t="s">
        <v>21</v>
      </c>
      <c r="S63" s="123"/>
      <c r="T63" s="123"/>
      <c r="U63" s="124" t="s">
        <v>21</v>
      </c>
      <c r="V63" s="124"/>
      <c r="W63" s="124"/>
      <c r="X63" s="124" t="s">
        <v>21</v>
      </c>
      <c r="Y63" s="124"/>
      <c r="Z63" s="123"/>
      <c r="AA63" s="123" t="s">
        <v>21</v>
      </c>
      <c r="AB63" s="124"/>
      <c r="AC63" s="124"/>
      <c r="AD63" s="124" t="s">
        <v>21</v>
      </c>
      <c r="AE63" s="124"/>
      <c r="AF63" s="124"/>
      <c r="AG63" s="123" t="s">
        <v>21</v>
      </c>
      <c r="AH63" s="123"/>
      <c r="AI63" s="124" t="s">
        <v>85</v>
      </c>
    </row>
    <row r="64" spans="1:35">
      <c r="A64" s="66" t="s">
        <v>263</v>
      </c>
      <c r="B64" s="67" t="s">
        <v>261</v>
      </c>
      <c r="C64" s="66">
        <v>4200094</v>
      </c>
      <c r="D64" s="68" t="s">
        <v>264</v>
      </c>
      <c r="E64" s="123" t="s">
        <v>21</v>
      </c>
      <c r="F64" s="123"/>
      <c r="G64" s="124"/>
      <c r="H64" s="124" t="s">
        <v>21</v>
      </c>
      <c r="I64" s="124"/>
      <c r="J64" s="124"/>
      <c r="K64" s="124" t="s">
        <v>21</v>
      </c>
      <c r="L64" s="123"/>
      <c r="M64" s="123" t="s">
        <v>21</v>
      </c>
      <c r="N64" s="124"/>
      <c r="O64" s="124"/>
      <c r="P64" s="124"/>
      <c r="Q64" s="124" t="s">
        <v>21</v>
      </c>
      <c r="R64" s="124"/>
      <c r="S64" s="123"/>
      <c r="T64" s="123" t="s">
        <v>21</v>
      </c>
      <c r="U64" s="124"/>
      <c r="V64" s="124"/>
      <c r="W64" s="124" t="s">
        <v>21</v>
      </c>
      <c r="X64" s="124"/>
      <c r="Y64" s="124"/>
      <c r="Z64" s="123" t="s">
        <v>21</v>
      </c>
      <c r="AA64" s="123"/>
      <c r="AB64" s="124"/>
      <c r="AC64" s="124" t="s">
        <v>21</v>
      </c>
      <c r="AD64" s="124"/>
      <c r="AE64" s="124"/>
      <c r="AF64" s="124" t="s">
        <v>21</v>
      </c>
      <c r="AG64" s="123"/>
      <c r="AH64" s="126" t="s">
        <v>21</v>
      </c>
      <c r="AI64" s="124" t="s">
        <v>24</v>
      </c>
    </row>
    <row r="65" spans="1:35">
      <c r="A65" s="78"/>
      <c r="B65" s="78"/>
      <c r="C65" s="78"/>
      <c r="D65" s="78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</row>
    <row r="66" spans="1:35">
      <c r="A66" s="102" t="s">
        <v>1</v>
      </c>
      <c r="B66" s="102" t="s">
        <v>2</v>
      </c>
      <c r="C66" s="102" t="s">
        <v>3</v>
      </c>
      <c r="D66" s="391" t="s">
        <v>4</v>
      </c>
      <c r="E66" s="130">
        <v>1</v>
      </c>
      <c r="F66" s="130">
        <v>2</v>
      </c>
      <c r="G66" s="130">
        <v>3</v>
      </c>
      <c r="H66" s="130">
        <v>4</v>
      </c>
      <c r="I66" s="130">
        <v>5</v>
      </c>
      <c r="J66" s="130">
        <v>6</v>
      </c>
      <c r="K66" s="130">
        <v>7</v>
      </c>
      <c r="L66" s="130">
        <v>8</v>
      </c>
      <c r="M66" s="130">
        <v>9</v>
      </c>
      <c r="N66" s="130">
        <v>10</v>
      </c>
      <c r="O66" s="130">
        <v>11</v>
      </c>
      <c r="P66" s="130">
        <v>12</v>
      </c>
      <c r="Q66" s="130">
        <v>13</v>
      </c>
      <c r="R66" s="130">
        <v>14</v>
      </c>
      <c r="S66" s="130">
        <v>15</v>
      </c>
      <c r="T66" s="130">
        <v>16</v>
      </c>
      <c r="U66" s="130">
        <v>17</v>
      </c>
      <c r="V66" s="130">
        <v>18</v>
      </c>
      <c r="W66" s="130">
        <v>19</v>
      </c>
      <c r="X66" s="130">
        <v>20</v>
      </c>
      <c r="Y66" s="130">
        <v>21</v>
      </c>
      <c r="Z66" s="130">
        <v>22</v>
      </c>
      <c r="AA66" s="130">
        <v>23</v>
      </c>
      <c r="AB66" s="130">
        <v>24</v>
      </c>
      <c r="AC66" s="130">
        <v>25</v>
      </c>
      <c r="AD66" s="130">
        <v>26</v>
      </c>
      <c r="AE66" s="130">
        <v>27</v>
      </c>
      <c r="AF66" s="130">
        <v>28</v>
      </c>
      <c r="AG66" s="130">
        <v>29</v>
      </c>
      <c r="AH66" s="130">
        <v>30</v>
      </c>
      <c r="AI66" s="130">
        <v>31</v>
      </c>
    </row>
    <row r="67" spans="1:35">
      <c r="A67" s="102"/>
      <c r="B67" s="102" t="s">
        <v>265</v>
      </c>
      <c r="C67" s="102"/>
      <c r="D67" s="391"/>
      <c r="E67" s="130" t="s">
        <v>404</v>
      </c>
      <c r="F67" s="130" t="s">
        <v>8</v>
      </c>
      <c r="G67" s="130" t="s">
        <v>9</v>
      </c>
      <c r="H67" s="130" t="s">
        <v>10</v>
      </c>
      <c r="I67" s="130" t="s">
        <v>11</v>
      </c>
      <c r="J67" s="130" t="s">
        <v>12</v>
      </c>
      <c r="K67" s="130" t="s">
        <v>13</v>
      </c>
      <c r="L67" s="130" t="s">
        <v>14</v>
      </c>
      <c r="M67" s="130" t="s">
        <v>8</v>
      </c>
      <c r="N67" s="130" t="s">
        <v>9</v>
      </c>
      <c r="O67" s="130" t="s">
        <v>10</v>
      </c>
      <c r="P67" s="130" t="s">
        <v>11</v>
      </c>
      <c r="Q67" s="130" t="s">
        <v>12</v>
      </c>
      <c r="R67" s="130" t="s">
        <v>13</v>
      </c>
      <c r="S67" s="130" t="s">
        <v>14</v>
      </c>
      <c r="T67" s="130" t="s">
        <v>8</v>
      </c>
      <c r="U67" s="130" t="s">
        <v>9</v>
      </c>
      <c r="V67" s="130" t="s">
        <v>10</v>
      </c>
      <c r="W67" s="130" t="s">
        <v>11</v>
      </c>
      <c r="X67" s="130" t="s">
        <v>12</v>
      </c>
      <c r="Y67" s="130" t="s">
        <v>13</v>
      </c>
      <c r="Z67" s="130" t="s">
        <v>14</v>
      </c>
      <c r="AA67" s="130" t="s">
        <v>8</v>
      </c>
      <c r="AB67" s="130" t="s">
        <v>9</v>
      </c>
      <c r="AC67" s="130" t="s">
        <v>10</v>
      </c>
      <c r="AD67" s="130" t="s">
        <v>11</v>
      </c>
      <c r="AE67" s="130" t="s">
        <v>12</v>
      </c>
      <c r="AF67" s="130" t="s">
        <v>13</v>
      </c>
      <c r="AG67" s="130" t="s">
        <v>14</v>
      </c>
      <c r="AH67" s="130" t="s">
        <v>8</v>
      </c>
      <c r="AI67" s="130" t="s">
        <v>9</v>
      </c>
    </row>
    <row r="68" spans="1:35">
      <c r="A68" s="79" t="s">
        <v>266</v>
      </c>
      <c r="B68" s="80" t="s">
        <v>267</v>
      </c>
      <c r="C68" s="79"/>
      <c r="D68" s="68" t="s">
        <v>417</v>
      </c>
      <c r="E68" s="123"/>
      <c r="F68" s="123" t="s">
        <v>23</v>
      </c>
      <c r="G68" s="124" t="s">
        <v>23</v>
      </c>
      <c r="H68" s="124"/>
      <c r="I68" s="124" t="s">
        <v>23</v>
      </c>
      <c r="J68" s="124"/>
      <c r="K68" s="124"/>
      <c r="L68" s="123" t="s">
        <v>23</v>
      </c>
      <c r="M68" s="123"/>
      <c r="N68" s="124"/>
      <c r="O68" s="124" t="s">
        <v>23</v>
      </c>
      <c r="P68" s="124"/>
      <c r="Q68" s="124" t="s">
        <v>22</v>
      </c>
      <c r="R68" s="124" t="s">
        <v>23</v>
      </c>
      <c r="S68" s="123" t="s">
        <v>22</v>
      </c>
      <c r="T68" s="123"/>
      <c r="U68" s="392" t="s">
        <v>418</v>
      </c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4"/>
    </row>
    <row r="69" spans="1:35">
      <c r="A69" s="79" t="s">
        <v>272</v>
      </c>
      <c r="B69" s="80" t="s">
        <v>273</v>
      </c>
      <c r="C69" s="79"/>
      <c r="D69" s="68" t="s">
        <v>419</v>
      </c>
      <c r="E69" s="123"/>
      <c r="F69" s="123" t="s">
        <v>420</v>
      </c>
      <c r="G69" s="124" t="s">
        <v>420</v>
      </c>
      <c r="H69" s="124" t="s">
        <v>420</v>
      </c>
      <c r="I69" s="124" t="s">
        <v>420</v>
      </c>
      <c r="J69" s="124"/>
      <c r="K69" s="124"/>
      <c r="L69" s="123"/>
      <c r="M69" s="123" t="s">
        <v>23</v>
      </c>
      <c r="N69" s="124" t="s">
        <v>23</v>
      </c>
      <c r="O69" s="124"/>
      <c r="P69" s="124" t="s">
        <v>421</v>
      </c>
      <c r="Q69" s="124"/>
      <c r="R69" s="124"/>
      <c r="S69" s="123" t="s">
        <v>23</v>
      </c>
      <c r="T69" s="123"/>
      <c r="U69" s="124" t="s">
        <v>23</v>
      </c>
      <c r="V69" s="124" t="s">
        <v>23</v>
      </c>
      <c r="W69" s="124"/>
      <c r="X69" s="124" t="s">
        <v>23</v>
      </c>
      <c r="Y69" s="124" t="s">
        <v>23</v>
      </c>
      <c r="Z69" s="123" t="s">
        <v>143</v>
      </c>
      <c r="AA69" s="123"/>
      <c r="AB69" s="124"/>
      <c r="AC69" s="124" t="s">
        <v>23</v>
      </c>
      <c r="AD69" s="124"/>
      <c r="AE69" s="124" t="s">
        <v>23</v>
      </c>
      <c r="AF69" s="124"/>
      <c r="AG69" s="123"/>
      <c r="AH69" s="123" t="s">
        <v>23</v>
      </c>
      <c r="AI69" s="124" t="s">
        <v>22</v>
      </c>
    </row>
    <row r="70" spans="1:35">
      <c r="A70" s="79" t="s">
        <v>422</v>
      </c>
      <c r="B70" s="80" t="s">
        <v>395</v>
      </c>
      <c r="C70" s="79"/>
      <c r="D70" s="68" t="s">
        <v>419</v>
      </c>
      <c r="E70" s="123"/>
      <c r="F70" s="123"/>
      <c r="G70" s="124" t="s">
        <v>423</v>
      </c>
      <c r="H70" s="124" t="s">
        <v>424</v>
      </c>
      <c r="I70" s="125" t="s">
        <v>15</v>
      </c>
      <c r="J70" s="125" t="s">
        <v>15</v>
      </c>
      <c r="K70" s="125" t="s">
        <v>15</v>
      </c>
      <c r="L70" s="126"/>
      <c r="M70" s="123"/>
      <c r="N70" s="124" t="s">
        <v>424</v>
      </c>
      <c r="O70" s="124" t="s">
        <v>425</v>
      </c>
      <c r="P70" s="124" t="s">
        <v>424</v>
      </c>
      <c r="Q70" s="124"/>
      <c r="R70" s="124" t="s">
        <v>424</v>
      </c>
      <c r="S70" s="123"/>
      <c r="T70" s="123"/>
      <c r="U70" s="124" t="s">
        <v>423</v>
      </c>
      <c r="V70" s="124" t="s">
        <v>424</v>
      </c>
      <c r="W70" s="124" t="s">
        <v>424</v>
      </c>
      <c r="X70" s="124" t="s">
        <v>423</v>
      </c>
      <c r="Y70" s="124" t="s">
        <v>424</v>
      </c>
      <c r="Z70" s="123"/>
      <c r="AA70" s="123" t="s">
        <v>24</v>
      </c>
      <c r="AB70" s="124" t="s">
        <v>423</v>
      </c>
      <c r="AC70" s="124" t="s">
        <v>423</v>
      </c>
      <c r="AD70" s="124" t="s">
        <v>423</v>
      </c>
      <c r="AE70" s="124" t="s">
        <v>425</v>
      </c>
      <c r="AF70" s="125" t="s">
        <v>15</v>
      </c>
      <c r="AG70" s="123"/>
      <c r="AH70" s="123"/>
      <c r="AI70" s="125" t="s">
        <v>15</v>
      </c>
    </row>
    <row r="71" spans="1:35" ht="17.25">
      <c r="A71" s="79" t="s">
        <v>268</v>
      </c>
      <c r="B71" s="80" t="s">
        <v>269</v>
      </c>
      <c r="C71" s="84"/>
      <c r="D71" s="68" t="s">
        <v>419</v>
      </c>
      <c r="E71" s="123" t="s">
        <v>142</v>
      </c>
      <c r="F71" s="123" t="s">
        <v>66</v>
      </c>
      <c r="G71" s="124" t="s">
        <v>142</v>
      </c>
      <c r="H71" s="124"/>
      <c r="I71" s="124" t="s">
        <v>142</v>
      </c>
      <c r="J71" s="124" t="s">
        <v>142</v>
      </c>
      <c r="K71" s="124" t="s">
        <v>142</v>
      </c>
      <c r="L71" s="123" t="s">
        <v>66</v>
      </c>
      <c r="M71" s="123" t="s">
        <v>142</v>
      </c>
      <c r="N71" s="124"/>
      <c r="O71" s="124" t="s">
        <v>142</v>
      </c>
      <c r="P71" s="124" t="s">
        <v>142</v>
      </c>
      <c r="Q71" s="124" t="s">
        <v>142</v>
      </c>
      <c r="R71" s="124" t="s">
        <v>426</v>
      </c>
      <c r="S71" s="123" t="s">
        <v>66</v>
      </c>
      <c r="T71" s="123" t="s">
        <v>24</v>
      </c>
      <c r="U71" s="124" t="s">
        <v>142</v>
      </c>
      <c r="V71" s="124" t="s">
        <v>142</v>
      </c>
      <c r="W71" s="124" t="s">
        <v>142</v>
      </c>
      <c r="X71" s="125" t="s">
        <v>15</v>
      </c>
      <c r="Y71" s="125" t="s">
        <v>15</v>
      </c>
      <c r="Z71" s="123"/>
      <c r="AA71" s="123"/>
      <c r="AB71" s="124"/>
      <c r="AC71" s="124"/>
      <c r="AD71" s="124" t="s">
        <v>142</v>
      </c>
      <c r="AE71" s="124" t="s">
        <v>142</v>
      </c>
      <c r="AF71" s="124" t="s">
        <v>142</v>
      </c>
      <c r="AG71" s="123"/>
      <c r="AH71" s="123" t="s">
        <v>66</v>
      </c>
      <c r="AI71" s="124" t="s">
        <v>142</v>
      </c>
    </row>
    <row r="72" spans="1:35" ht="17.25">
      <c r="A72" s="82" t="s">
        <v>427</v>
      </c>
      <c r="B72" s="83" t="s">
        <v>274</v>
      </c>
      <c r="C72" s="84"/>
      <c r="D72" s="68" t="s">
        <v>419</v>
      </c>
      <c r="E72" s="123"/>
      <c r="F72" s="123"/>
      <c r="G72" s="124" t="s">
        <v>424</v>
      </c>
      <c r="H72" s="124" t="s">
        <v>424</v>
      </c>
      <c r="I72" s="124" t="s">
        <v>424</v>
      </c>
      <c r="J72" s="124" t="s">
        <v>424</v>
      </c>
      <c r="K72" s="124" t="s">
        <v>424</v>
      </c>
      <c r="L72" s="123"/>
      <c r="M72" s="123"/>
      <c r="N72" s="395" t="s">
        <v>428</v>
      </c>
      <c r="O72" s="396"/>
      <c r="P72" s="396"/>
      <c r="Q72" s="396"/>
      <c r="R72" s="397"/>
      <c r="S72" s="123"/>
      <c r="T72" s="123"/>
      <c r="U72" s="124" t="s">
        <v>424</v>
      </c>
      <c r="V72" s="124" t="s">
        <v>425</v>
      </c>
      <c r="W72" s="124" t="s">
        <v>424</v>
      </c>
      <c r="X72" s="124" t="s">
        <v>424</v>
      </c>
      <c r="Y72" s="124" t="s">
        <v>424</v>
      </c>
      <c r="Z72" s="123"/>
      <c r="AA72" s="123"/>
      <c r="AB72" s="124" t="s">
        <v>424</v>
      </c>
      <c r="AC72" s="124" t="s">
        <v>424</v>
      </c>
      <c r="AD72" s="124" t="s">
        <v>425</v>
      </c>
      <c r="AE72" s="124" t="s">
        <v>424</v>
      </c>
      <c r="AF72" s="124"/>
      <c r="AG72" s="123" t="s">
        <v>24</v>
      </c>
      <c r="AH72" s="123"/>
      <c r="AI72" s="124" t="s">
        <v>424</v>
      </c>
    </row>
    <row r="73" spans="1:35" ht="17.25">
      <c r="A73" s="82" t="s">
        <v>270</v>
      </c>
      <c r="B73" s="83" t="s">
        <v>271</v>
      </c>
      <c r="C73" s="84"/>
      <c r="D73" s="68" t="s">
        <v>419</v>
      </c>
      <c r="E73" s="123" t="s">
        <v>23</v>
      </c>
      <c r="F73" s="123"/>
      <c r="G73" s="124"/>
      <c r="H73" s="124" t="s">
        <v>66</v>
      </c>
      <c r="I73" s="124"/>
      <c r="J73" s="124" t="s">
        <v>22</v>
      </c>
      <c r="K73" s="124" t="s">
        <v>23</v>
      </c>
      <c r="L73" s="123"/>
      <c r="M73" s="123"/>
      <c r="N73" s="124" t="s">
        <v>66</v>
      </c>
      <c r="O73" s="124"/>
      <c r="P73" s="124"/>
      <c r="Q73" s="124" t="s">
        <v>23</v>
      </c>
      <c r="R73" s="124"/>
      <c r="S73" s="123"/>
      <c r="T73" s="123" t="s">
        <v>66</v>
      </c>
      <c r="U73" s="124" t="s">
        <v>22</v>
      </c>
      <c r="V73" s="124"/>
      <c r="W73" s="124" t="s">
        <v>23</v>
      </c>
      <c r="X73" s="124"/>
      <c r="Y73" s="124"/>
      <c r="Z73" s="123" t="s">
        <v>66</v>
      </c>
      <c r="AA73" s="123" t="s">
        <v>66</v>
      </c>
      <c r="AB73" s="124" t="s">
        <v>66</v>
      </c>
      <c r="AC73" s="124"/>
      <c r="AD73" s="124" t="s">
        <v>23</v>
      </c>
      <c r="AE73" s="124"/>
      <c r="AF73" s="124" t="s">
        <v>23</v>
      </c>
      <c r="AG73" s="123" t="s">
        <v>66</v>
      </c>
      <c r="AH73" s="123"/>
      <c r="AI73" s="124" t="s">
        <v>23</v>
      </c>
    </row>
    <row r="77" spans="1:35">
      <c r="B77" s="85" t="s">
        <v>275</v>
      </c>
      <c r="C77" s="86"/>
      <c r="D77" s="87"/>
      <c r="E77" s="88"/>
    </row>
    <row r="78" spans="1:35">
      <c r="B78" s="85" t="s">
        <v>276</v>
      </c>
      <c r="C78" s="86"/>
      <c r="D78" s="87"/>
      <c r="E78" s="88"/>
    </row>
    <row r="79" spans="1:35">
      <c r="B79" s="85" t="s">
        <v>277</v>
      </c>
      <c r="C79" s="86"/>
      <c r="D79" s="87"/>
      <c r="E79" s="88"/>
    </row>
    <row r="80" spans="1:35">
      <c r="A80"/>
      <c r="B80" s="89" t="s">
        <v>278</v>
      </c>
      <c r="C80" s="90"/>
      <c r="D80" s="91"/>
      <c r="E80" s="92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>
      <c r="A81"/>
      <c r="B81" s="89" t="s">
        <v>429</v>
      </c>
      <c r="C81" s="90"/>
      <c r="D81" s="91"/>
      <c r="E81" s="92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>
      <c r="A82"/>
      <c r="B82" s="85" t="s">
        <v>279</v>
      </c>
      <c r="C82" s="86"/>
      <c r="D82" s="87"/>
      <c r="E82" s="88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>
      <c r="A83"/>
      <c r="B83" s="89" t="s">
        <v>280</v>
      </c>
      <c r="C83" s="90"/>
      <c r="D83" s="91"/>
      <c r="E83" s="92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>
      <c r="A84"/>
      <c r="B84" s="85" t="s">
        <v>430</v>
      </c>
      <c r="C84" s="86"/>
      <c r="D84" s="87"/>
      <c r="E84" s="88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>
      <c r="A85"/>
      <c r="B85" s="85" t="s">
        <v>431</v>
      </c>
      <c r="C85" s="86"/>
      <c r="D85" s="87"/>
      <c r="E85" s="88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>
      <c r="A86"/>
      <c r="B86" s="85" t="s">
        <v>432</v>
      </c>
      <c r="C86" s="86"/>
      <c r="D86" s="87"/>
      <c r="E86" s="88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>
      <c r="A87"/>
      <c r="B87" s="85" t="s">
        <v>433</v>
      </c>
      <c r="C87" s="86"/>
      <c r="D87" s="87"/>
      <c r="E87" s="88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>
      <c r="B88" s="85" t="s">
        <v>434</v>
      </c>
      <c r="C88" s="86"/>
      <c r="D88" s="87"/>
      <c r="E88" s="88"/>
    </row>
    <row r="89" spans="1:35">
      <c r="A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7.25" thickBot="1"/>
    <row r="91" spans="1:35">
      <c r="A91" s="398" t="s">
        <v>409</v>
      </c>
      <c r="B91" s="399"/>
      <c r="C91" s="399"/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Q91" s="399"/>
      <c r="R91" s="399"/>
      <c r="S91" s="399"/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</row>
    <row r="92" spans="1:35">
      <c r="A92" s="400" t="s">
        <v>139</v>
      </c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</row>
    <row r="93" spans="1:35" ht="17.25" thickBot="1">
      <c r="A93" s="381" t="s">
        <v>281</v>
      </c>
      <c r="B93" s="382"/>
      <c r="C93" s="382"/>
      <c r="D93" s="382"/>
      <c r="E93" s="382"/>
      <c r="F93" s="382"/>
      <c r="G93" s="382"/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</row>
    <row r="94" spans="1:35">
      <c r="A94" s="93" t="s">
        <v>282</v>
      </c>
      <c r="B94" s="94" t="s">
        <v>2</v>
      </c>
      <c r="C94" s="101" t="s">
        <v>3</v>
      </c>
      <c r="D94" s="383" t="s">
        <v>4</v>
      </c>
      <c r="E94" s="95">
        <v>1</v>
      </c>
      <c r="F94" s="95">
        <v>2</v>
      </c>
      <c r="G94" s="95">
        <v>3</v>
      </c>
      <c r="H94" s="95">
        <v>4</v>
      </c>
      <c r="I94" s="95">
        <v>5</v>
      </c>
      <c r="J94" s="95">
        <v>6</v>
      </c>
      <c r="K94" s="95">
        <v>7</v>
      </c>
      <c r="L94" s="95">
        <v>8</v>
      </c>
      <c r="M94" s="95">
        <v>9</v>
      </c>
      <c r="N94" s="95">
        <v>10</v>
      </c>
      <c r="O94" s="95">
        <v>11</v>
      </c>
      <c r="P94" s="95">
        <v>12</v>
      </c>
      <c r="Q94" s="95">
        <v>13</v>
      </c>
      <c r="R94" s="95">
        <v>14</v>
      </c>
      <c r="S94" s="95">
        <v>15</v>
      </c>
      <c r="T94" s="95">
        <v>16</v>
      </c>
      <c r="U94" s="95">
        <v>17</v>
      </c>
      <c r="V94" s="95">
        <v>18</v>
      </c>
      <c r="W94" s="95">
        <v>19</v>
      </c>
      <c r="X94" s="95">
        <v>20</v>
      </c>
      <c r="Y94" s="95">
        <v>21</v>
      </c>
      <c r="Z94" s="95">
        <v>22</v>
      </c>
      <c r="AA94" s="95">
        <v>23</v>
      </c>
      <c r="AB94" s="95">
        <v>24</v>
      </c>
      <c r="AC94" s="95">
        <v>25</v>
      </c>
      <c r="AD94" s="95">
        <v>26</v>
      </c>
      <c r="AE94" s="95">
        <v>27</v>
      </c>
      <c r="AF94" s="95">
        <v>28</v>
      </c>
      <c r="AG94" s="95">
        <v>29</v>
      </c>
      <c r="AH94" s="95">
        <v>30</v>
      </c>
      <c r="AI94" s="95">
        <v>31</v>
      </c>
    </row>
    <row r="95" spans="1:35">
      <c r="A95" s="133"/>
      <c r="B95" s="134" t="s">
        <v>141</v>
      </c>
      <c r="C95" s="135" t="s">
        <v>76</v>
      </c>
      <c r="D95" s="384"/>
      <c r="E95" s="96" t="s">
        <v>404</v>
      </c>
      <c r="F95" s="96" t="s">
        <v>8</v>
      </c>
      <c r="G95" s="96" t="s">
        <v>9</v>
      </c>
      <c r="H95" s="96" t="s">
        <v>10</v>
      </c>
      <c r="I95" s="96" t="s">
        <v>11</v>
      </c>
      <c r="J95" s="96" t="s">
        <v>12</v>
      </c>
      <c r="K95" s="96" t="s">
        <v>13</v>
      </c>
      <c r="L95" s="96" t="s">
        <v>14</v>
      </c>
      <c r="M95" s="96" t="s">
        <v>8</v>
      </c>
      <c r="N95" s="96" t="s">
        <v>9</v>
      </c>
      <c r="O95" s="96" t="s">
        <v>10</v>
      </c>
      <c r="P95" s="96" t="s">
        <v>11</v>
      </c>
      <c r="Q95" s="96" t="s">
        <v>12</v>
      </c>
      <c r="R95" s="96" t="s">
        <v>13</v>
      </c>
      <c r="S95" s="96" t="s">
        <v>14</v>
      </c>
      <c r="T95" s="96" t="s">
        <v>8</v>
      </c>
      <c r="U95" s="96" t="s">
        <v>9</v>
      </c>
      <c r="V95" s="96" t="s">
        <v>10</v>
      </c>
      <c r="W95" s="96" t="s">
        <v>11</v>
      </c>
      <c r="X95" s="96" t="s">
        <v>12</v>
      </c>
      <c r="Y95" s="96" t="s">
        <v>13</v>
      </c>
      <c r="Z95" s="96" t="s">
        <v>14</v>
      </c>
      <c r="AA95" s="96" t="s">
        <v>8</v>
      </c>
      <c r="AB95" s="96" t="s">
        <v>9</v>
      </c>
      <c r="AC95" s="96" t="s">
        <v>10</v>
      </c>
      <c r="AD95" s="96" t="s">
        <v>11</v>
      </c>
      <c r="AE95" s="96" t="s">
        <v>12</v>
      </c>
      <c r="AF95" s="96" t="s">
        <v>13</v>
      </c>
      <c r="AG95" s="96" t="s">
        <v>14</v>
      </c>
      <c r="AH95" s="96" t="s">
        <v>8</v>
      </c>
      <c r="AI95" s="96" t="s">
        <v>9</v>
      </c>
    </row>
    <row r="96" spans="1:35">
      <c r="A96" s="136" t="s">
        <v>283</v>
      </c>
      <c r="B96" s="137" t="s">
        <v>284</v>
      </c>
      <c r="C96" s="138">
        <v>6024458</v>
      </c>
      <c r="D96" s="97" t="s">
        <v>65</v>
      </c>
      <c r="E96" s="139"/>
      <c r="F96" s="139"/>
      <c r="G96" s="140" t="s">
        <v>20</v>
      </c>
      <c r="H96" s="140"/>
      <c r="I96" s="140"/>
      <c r="J96" s="140"/>
      <c r="K96" s="140"/>
      <c r="L96" s="139"/>
      <c r="M96" s="139" t="s">
        <v>20</v>
      </c>
      <c r="N96" s="140"/>
      <c r="O96" s="140"/>
      <c r="P96" s="141" t="s">
        <v>20</v>
      </c>
      <c r="Q96" s="140"/>
      <c r="R96" s="140" t="s">
        <v>20</v>
      </c>
      <c r="S96" s="139" t="s">
        <v>20</v>
      </c>
      <c r="T96" s="139"/>
      <c r="U96" s="140" t="s">
        <v>20</v>
      </c>
      <c r="V96" s="141" t="s">
        <v>20</v>
      </c>
      <c r="W96" s="140"/>
      <c r="X96" s="140" t="s">
        <v>142</v>
      </c>
      <c r="Y96" s="142" t="s">
        <v>15</v>
      </c>
      <c r="Z96" s="139"/>
      <c r="AA96" s="139"/>
      <c r="AB96" s="140" t="s">
        <v>20</v>
      </c>
      <c r="AC96" s="140"/>
      <c r="AD96" s="140"/>
      <c r="AE96" s="140"/>
      <c r="AF96" s="140" t="s">
        <v>20</v>
      </c>
      <c r="AG96" s="139"/>
      <c r="AH96" s="139" t="s">
        <v>20</v>
      </c>
      <c r="AI96" s="140" t="s">
        <v>435</v>
      </c>
    </row>
    <row r="97" spans="1:35" ht="17.25">
      <c r="A97" s="136" t="s">
        <v>286</v>
      </c>
      <c r="B97" s="137" t="s">
        <v>287</v>
      </c>
      <c r="C97" s="138">
        <v>491240</v>
      </c>
      <c r="D97" s="97" t="s">
        <v>65</v>
      </c>
      <c r="E97" s="143"/>
      <c r="F97" s="143"/>
      <c r="G97" s="144" t="s">
        <v>20</v>
      </c>
      <c r="H97" s="144"/>
      <c r="I97" s="145" t="s">
        <v>20</v>
      </c>
      <c r="J97" s="144" t="s">
        <v>20</v>
      </c>
      <c r="K97" s="144"/>
      <c r="L97" s="143"/>
      <c r="M97" s="143" t="s">
        <v>20</v>
      </c>
      <c r="N97" s="144" t="s">
        <v>142</v>
      </c>
      <c r="O97" s="144"/>
      <c r="P97" s="144" t="s">
        <v>20</v>
      </c>
      <c r="Q97" s="144"/>
      <c r="R97" s="144"/>
      <c r="S97" s="143" t="s">
        <v>20</v>
      </c>
      <c r="T97" s="143"/>
      <c r="U97" s="144"/>
      <c r="V97" s="144" t="s">
        <v>20</v>
      </c>
      <c r="W97" s="144"/>
      <c r="X97" s="144"/>
      <c r="Y97" s="144" t="s">
        <v>20</v>
      </c>
      <c r="Z97" s="143"/>
      <c r="AA97" s="143"/>
      <c r="AB97" s="144" t="s">
        <v>20</v>
      </c>
      <c r="AC97" s="144"/>
      <c r="AD97" s="144"/>
      <c r="AE97" s="144" t="s">
        <v>20</v>
      </c>
      <c r="AF97" s="144"/>
      <c r="AG97" s="143"/>
      <c r="AH97" s="143" t="s">
        <v>20</v>
      </c>
      <c r="AI97" s="144"/>
    </row>
    <row r="98" spans="1:35">
      <c r="A98" s="136" t="s">
        <v>288</v>
      </c>
      <c r="B98" s="137" t="s">
        <v>289</v>
      </c>
      <c r="C98" s="138" t="s">
        <v>158</v>
      </c>
      <c r="D98" s="97" t="s">
        <v>65</v>
      </c>
      <c r="E98" s="139"/>
      <c r="F98" s="139" t="s">
        <v>20</v>
      </c>
      <c r="G98" s="140" t="s">
        <v>20</v>
      </c>
      <c r="H98" s="140"/>
      <c r="I98" s="140"/>
      <c r="J98" s="140" t="s">
        <v>20</v>
      </c>
      <c r="K98" s="140"/>
      <c r="L98" s="139"/>
      <c r="M98" s="139" t="s">
        <v>20</v>
      </c>
      <c r="N98" s="140"/>
      <c r="O98" s="140"/>
      <c r="P98" s="140"/>
      <c r="Q98" s="140"/>
      <c r="R98" s="140"/>
      <c r="S98" s="139"/>
      <c r="T98" s="139"/>
      <c r="U98" s="140" t="s">
        <v>20</v>
      </c>
      <c r="V98" s="140" t="s">
        <v>20</v>
      </c>
      <c r="W98" s="140"/>
      <c r="X98" s="140"/>
      <c r="Y98" s="140" t="s">
        <v>436</v>
      </c>
      <c r="Z98" s="139" t="s">
        <v>20</v>
      </c>
      <c r="AA98" s="139"/>
      <c r="AB98" s="140" t="s">
        <v>20</v>
      </c>
      <c r="AC98" s="140"/>
      <c r="AD98" s="141" t="s">
        <v>20</v>
      </c>
      <c r="AE98" s="140" t="s">
        <v>20</v>
      </c>
      <c r="AF98" s="140"/>
      <c r="AG98" s="139"/>
      <c r="AH98" s="139" t="s">
        <v>20</v>
      </c>
      <c r="AI98" s="140"/>
    </row>
    <row r="99" spans="1:35">
      <c r="A99" s="146" t="s">
        <v>290</v>
      </c>
      <c r="B99" s="147" t="s">
        <v>291</v>
      </c>
      <c r="C99" s="98" t="s">
        <v>158</v>
      </c>
      <c r="D99" s="97" t="s">
        <v>65</v>
      </c>
      <c r="E99" s="139"/>
      <c r="F99" s="139"/>
      <c r="G99" s="140" t="s">
        <v>20</v>
      </c>
      <c r="H99" s="140"/>
      <c r="I99" s="140"/>
      <c r="J99" s="140" t="s">
        <v>20</v>
      </c>
      <c r="K99" s="140"/>
      <c r="L99" s="148" t="s">
        <v>20</v>
      </c>
      <c r="M99" s="139" t="s">
        <v>20</v>
      </c>
      <c r="N99" s="141" t="s">
        <v>20</v>
      </c>
      <c r="O99" s="140"/>
      <c r="P99" s="140"/>
      <c r="Q99" s="140" t="s">
        <v>436</v>
      </c>
      <c r="R99" s="140" t="s">
        <v>20</v>
      </c>
      <c r="S99" s="139" t="s">
        <v>20</v>
      </c>
      <c r="T99" s="139"/>
      <c r="U99" s="140"/>
      <c r="V99" s="140" t="s">
        <v>20</v>
      </c>
      <c r="W99" s="140"/>
      <c r="X99" s="140"/>
      <c r="Y99" s="140" t="s">
        <v>20</v>
      </c>
      <c r="Z99" s="139"/>
      <c r="AA99" s="139"/>
      <c r="AB99" s="140"/>
      <c r="AC99" s="140"/>
      <c r="AD99" s="141" t="s">
        <v>20</v>
      </c>
      <c r="AE99" s="140" t="s">
        <v>20</v>
      </c>
      <c r="AF99" s="140" t="s">
        <v>20</v>
      </c>
      <c r="AG99" s="139"/>
      <c r="AH99" s="139" t="s">
        <v>20</v>
      </c>
      <c r="AI99" s="140"/>
    </row>
    <row r="100" spans="1:35" ht="17.25">
      <c r="A100" s="136">
        <v>426776</v>
      </c>
      <c r="B100" s="147" t="s">
        <v>292</v>
      </c>
      <c r="C100" s="138" t="s">
        <v>158</v>
      </c>
      <c r="D100" s="97" t="s">
        <v>293</v>
      </c>
      <c r="E100" s="149" t="s">
        <v>20</v>
      </c>
      <c r="F100" s="149"/>
      <c r="G100" s="150" t="s">
        <v>20</v>
      </c>
      <c r="H100" s="150"/>
      <c r="I100" s="150"/>
      <c r="J100" s="150" t="s">
        <v>20</v>
      </c>
      <c r="K100" s="150"/>
      <c r="L100" s="149" t="s">
        <v>20</v>
      </c>
      <c r="M100" s="149"/>
      <c r="N100" s="150"/>
      <c r="O100" s="150"/>
      <c r="P100" s="150" t="s">
        <v>20</v>
      </c>
      <c r="Q100" s="150"/>
      <c r="R100" s="150"/>
      <c r="S100" s="149" t="s">
        <v>20</v>
      </c>
      <c r="T100" s="149"/>
      <c r="U100" s="150"/>
      <c r="V100" s="150" t="s">
        <v>20</v>
      </c>
      <c r="W100" s="150"/>
      <c r="X100" s="150" t="s">
        <v>142</v>
      </c>
      <c r="Y100" s="150"/>
      <c r="Z100" s="149"/>
      <c r="AA100" s="149"/>
      <c r="AB100" s="150" t="s">
        <v>20</v>
      </c>
      <c r="AC100" s="150"/>
      <c r="AD100" s="150"/>
      <c r="AE100" s="150" t="s">
        <v>20</v>
      </c>
      <c r="AF100" s="150"/>
      <c r="AG100" s="149"/>
      <c r="AH100" s="151" t="s">
        <v>15</v>
      </c>
      <c r="AI100" s="150"/>
    </row>
    <row r="101" spans="1:35" ht="17.25">
      <c r="A101" s="136" t="s">
        <v>294</v>
      </c>
      <c r="B101" s="147" t="s">
        <v>295</v>
      </c>
      <c r="C101" s="138" t="s">
        <v>158</v>
      </c>
      <c r="D101" s="97" t="s">
        <v>293</v>
      </c>
      <c r="E101" s="149"/>
      <c r="F101" s="149"/>
      <c r="G101" s="150" t="s">
        <v>20</v>
      </c>
      <c r="H101" s="150"/>
      <c r="I101" s="150"/>
      <c r="J101" s="150" t="s">
        <v>20</v>
      </c>
      <c r="K101" s="150"/>
      <c r="L101" s="149"/>
      <c r="M101" s="149" t="s">
        <v>20</v>
      </c>
      <c r="N101" s="150"/>
      <c r="O101" s="150"/>
      <c r="P101" s="150" t="s">
        <v>20</v>
      </c>
      <c r="Q101" s="150"/>
      <c r="R101" s="150"/>
      <c r="S101" s="149" t="s">
        <v>20</v>
      </c>
      <c r="T101" s="149"/>
      <c r="U101" s="150"/>
      <c r="V101" s="150" t="s">
        <v>20</v>
      </c>
      <c r="W101" s="150"/>
      <c r="X101" s="150"/>
      <c r="Y101" s="150" t="s">
        <v>436</v>
      </c>
      <c r="Z101" s="149" t="s">
        <v>20</v>
      </c>
      <c r="AA101" s="149"/>
      <c r="AB101" s="150" t="s">
        <v>20</v>
      </c>
      <c r="AC101" s="150"/>
      <c r="AD101" s="150"/>
      <c r="AE101" s="150" t="s">
        <v>20</v>
      </c>
      <c r="AF101" s="150"/>
      <c r="AG101" s="149"/>
      <c r="AH101" s="149" t="s">
        <v>20</v>
      </c>
      <c r="AI101" s="150"/>
    </row>
    <row r="102" spans="1:35">
      <c r="A102" s="136" t="s">
        <v>296</v>
      </c>
      <c r="B102" s="137" t="s">
        <v>297</v>
      </c>
      <c r="C102" s="138">
        <v>727347</v>
      </c>
      <c r="D102" s="97" t="s">
        <v>65</v>
      </c>
      <c r="E102" s="139"/>
      <c r="F102" s="139"/>
      <c r="G102" s="140" t="s">
        <v>20</v>
      </c>
      <c r="H102" s="140"/>
      <c r="I102" s="140"/>
      <c r="J102" s="140" t="s">
        <v>20</v>
      </c>
      <c r="K102" s="140"/>
      <c r="L102" s="139"/>
      <c r="M102" s="139" t="s">
        <v>20</v>
      </c>
      <c r="N102" s="140" t="s">
        <v>435</v>
      </c>
      <c r="O102" s="141" t="s">
        <v>20</v>
      </c>
      <c r="P102" s="140" t="s">
        <v>20</v>
      </c>
      <c r="Q102" s="140"/>
      <c r="R102" s="140"/>
      <c r="S102" s="139" t="s">
        <v>20</v>
      </c>
      <c r="T102" s="139"/>
      <c r="U102" s="140"/>
      <c r="V102" s="140" t="s">
        <v>20</v>
      </c>
      <c r="W102" s="140"/>
      <c r="X102" s="140"/>
      <c r="Y102" s="140" t="s">
        <v>20</v>
      </c>
      <c r="Z102" s="139"/>
      <c r="AA102" s="139"/>
      <c r="AB102" s="140" t="s">
        <v>20</v>
      </c>
      <c r="AC102" s="140"/>
      <c r="AD102" s="140"/>
      <c r="AE102" s="140" t="s">
        <v>20</v>
      </c>
      <c r="AF102" s="140"/>
      <c r="AG102" s="139"/>
      <c r="AH102" s="139" t="s">
        <v>20</v>
      </c>
      <c r="AI102" s="140"/>
    </row>
    <row r="103" spans="1:35">
      <c r="A103" s="136" t="s">
        <v>298</v>
      </c>
      <c r="B103" s="137" t="s">
        <v>299</v>
      </c>
      <c r="C103" s="138">
        <v>193516</v>
      </c>
      <c r="D103" s="97" t="s">
        <v>65</v>
      </c>
      <c r="E103" s="148" t="s">
        <v>142</v>
      </c>
      <c r="F103" s="139" t="s">
        <v>20</v>
      </c>
      <c r="G103" s="140" t="s">
        <v>20</v>
      </c>
      <c r="H103" s="140"/>
      <c r="I103" s="140"/>
      <c r="J103" s="140" t="s">
        <v>20</v>
      </c>
      <c r="K103" s="141" t="s">
        <v>142</v>
      </c>
      <c r="L103" s="139"/>
      <c r="M103" s="139"/>
      <c r="N103" s="140"/>
      <c r="O103" s="140"/>
      <c r="P103" s="140" t="s">
        <v>20</v>
      </c>
      <c r="Q103" s="140"/>
      <c r="R103" s="140"/>
      <c r="S103" s="139" t="s">
        <v>20</v>
      </c>
      <c r="T103" s="148" t="s">
        <v>20</v>
      </c>
      <c r="U103" s="140"/>
      <c r="V103" s="140" t="s">
        <v>20</v>
      </c>
      <c r="W103" s="140"/>
      <c r="X103" s="140"/>
      <c r="Y103" s="140" t="s">
        <v>20</v>
      </c>
      <c r="Z103" s="148"/>
      <c r="AA103" s="148" t="s">
        <v>20</v>
      </c>
      <c r="AB103" s="140" t="s">
        <v>436</v>
      </c>
      <c r="AC103" s="140" t="s">
        <v>20</v>
      </c>
      <c r="AD103" s="140"/>
      <c r="AE103" s="140" t="s">
        <v>20</v>
      </c>
      <c r="AF103" s="141" t="s">
        <v>20</v>
      </c>
      <c r="AG103" s="139"/>
      <c r="AH103" s="139" t="s">
        <v>20</v>
      </c>
      <c r="AI103" s="141" t="s">
        <v>20</v>
      </c>
    </row>
    <row r="104" spans="1:35" ht="17.25">
      <c r="A104" s="136" t="s">
        <v>300</v>
      </c>
      <c r="B104" s="137" t="s">
        <v>301</v>
      </c>
      <c r="C104" s="138"/>
      <c r="D104" s="97" t="s">
        <v>65</v>
      </c>
      <c r="E104" s="152" t="s">
        <v>20</v>
      </c>
      <c r="F104" s="149"/>
      <c r="G104" s="150" t="s">
        <v>20</v>
      </c>
      <c r="H104" s="150"/>
      <c r="I104" s="150"/>
      <c r="J104" s="150"/>
      <c r="K104" s="150"/>
      <c r="L104" s="149"/>
      <c r="M104" s="151" t="s">
        <v>15</v>
      </c>
      <c r="N104" s="153" t="s">
        <v>15</v>
      </c>
      <c r="O104" s="150"/>
      <c r="P104" s="153" t="s">
        <v>15</v>
      </c>
      <c r="Q104" s="150"/>
      <c r="R104" s="150"/>
      <c r="S104" s="151" t="s">
        <v>15</v>
      </c>
      <c r="T104" s="149"/>
      <c r="U104" s="150"/>
      <c r="V104" s="153" t="s">
        <v>15</v>
      </c>
      <c r="W104" s="150"/>
      <c r="X104" s="150"/>
      <c r="Y104" s="153" t="s">
        <v>15</v>
      </c>
      <c r="Z104" s="149"/>
      <c r="AA104" s="149"/>
      <c r="AB104" s="153" t="s">
        <v>15</v>
      </c>
      <c r="AC104" s="150"/>
      <c r="AD104" s="150"/>
      <c r="AE104" s="142" t="s">
        <v>15</v>
      </c>
      <c r="AF104" s="140"/>
      <c r="AG104" s="149"/>
      <c r="AH104" s="151" t="s">
        <v>15</v>
      </c>
      <c r="AI104" s="150"/>
    </row>
    <row r="105" spans="1:35">
      <c r="A105" s="136" t="s">
        <v>302</v>
      </c>
      <c r="B105" s="137" t="s">
        <v>303</v>
      </c>
      <c r="C105" s="138">
        <v>388106</v>
      </c>
      <c r="D105" s="97" t="s">
        <v>65</v>
      </c>
      <c r="E105" s="139"/>
      <c r="F105" s="139" t="s">
        <v>142</v>
      </c>
      <c r="G105" s="140" t="s">
        <v>20</v>
      </c>
      <c r="H105" s="140"/>
      <c r="I105" s="140"/>
      <c r="J105" s="140" t="s">
        <v>20</v>
      </c>
      <c r="K105" s="140"/>
      <c r="L105" s="139"/>
      <c r="M105" s="139" t="s">
        <v>20</v>
      </c>
      <c r="N105" s="140"/>
      <c r="O105" s="140"/>
      <c r="P105" s="140" t="s">
        <v>20</v>
      </c>
      <c r="Q105" s="140"/>
      <c r="R105" s="140"/>
      <c r="S105" s="139" t="s">
        <v>20</v>
      </c>
      <c r="T105" s="139"/>
      <c r="U105" s="140"/>
      <c r="V105" s="140" t="s">
        <v>20</v>
      </c>
      <c r="W105" s="140"/>
      <c r="X105" s="140"/>
      <c r="Y105" s="140" t="s">
        <v>20</v>
      </c>
      <c r="Z105" s="139"/>
      <c r="AA105" s="139"/>
      <c r="AB105" s="142" t="s">
        <v>15</v>
      </c>
      <c r="AC105" s="140"/>
      <c r="AD105" s="140"/>
      <c r="AE105" s="140" t="s">
        <v>20</v>
      </c>
      <c r="AF105" s="141" t="s">
        <v>20</v>
      </c>
      <c r="AG105" s="139"/>
      <c r="AH105" s="139" t="s">
        <v>20</v>
      </c>
      <c r="AI105" s="140"/>
    </row>
    <row r="106" spans="1:35">
      <c r="A106" s="136" t="s">
        <v>304</v>
      </c>
      <c r="B106" s="137" t="s">
        <v>305</v>
      </c>
      <c r="C106" s="138" t="s">
        <v>306</v>
      </c>
      <c r="D106" s="97" t="s">
        <v>65</v>
      </c>
      <c r="E106" s="385" t="s">
        <v>35</v>
      </c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  <c r="T106" s="386"/>
      <c r="U106" s="386"/>
      <c r="V106" s="386"/>
      <c r="W106" s="386"/>
      <c r="X106" s="386"/>
      <c r="Y106" s="386"/>
      <c r="Z106" s="386"/>
      <c r="AA106" s="386"/>
      <c r="AB106" s="386"/>
      <c r="AC106" s="386"/>
      <c r="AD106" s="386"/>
      <c r="AE106" s="386"/>
      <c r="AF106" s="386"/>
      <c r="AG106" s="386"/>
      <c r="AH106" s="386"/>
      <c r="AI106" s="387"/>
    </row>
    <row r="107" spans="1:35">
      <c r="A107" s="136" t="s">
        <v>307</v>
      </c>
      <c r="B107" s="137" t="s">
        <v>308</v>
      </c>
      <c r="C107" s="138">
        <v>650059</v>
      </c>
      <c r="D107" s="97" t="s">
        <v>65</v>
      </c>
      <c r="E107" s="139"/>
      <c r="F107" s="139"/>
      <c r="G107" s="140" t="s">
        <v>20</v>
      </c>
      <c r="H107" s="140"/>
      <c r="I107" s="141" t="s">
        <v>142</v>
      </c>
      <c r="J107" s="140" t="s">
        <v>20</v>
      </c>
      <c r="K107" s="140"/>
      <c r="L107" s="139"/>
      <c r="M107" s="139" t="s">
        <v>20</v>
      </c>
      <c r="N107" s="140"/>
      <c r="O107" s="140"/>
      <c r="P107" s="140" t="s">
        <v>20</v>
      </c>
      <c r="Q107" s="140"/>
      <c r="R107" s="140"/>
      <c r="S107" s="139" t="s">
        <v>20</v>
      </c>
      <c r="T107" s="139"/>
      <c r="U107" s="140"/>
      <c r="V107" s="140" t="s">
        <v>20</v>
      </c>
      <c r="W107" s="141" t="s">
        <v>20</v>
      </c>
      <c r="X107" s="141" t="s">
        <v>20</v>
      </c>
      <c r="Y107" s="140" t="s">
        <v>20</v>
      </c>
      <c r="Z107" s="139"/>
      <c r="AA107" s="139"/>
      <c r="AB107" s="140" t="s">
        <v>20</v>
      </c>
      <c r="AC107" s="140"/>
      <c r="AD107" s="140"/>
      <c r="AE107" s="140" t="s">
        <v>20</v>
      </c>
      <c r="AF107" s="141" t="s">
        <v>20</v>
      </c>
      <c r="AG107" s="139"/>
      <c r="AH107" s="154" t="s">
        <v>15</v>
      </c>
      <c r="AI107" s="142" t="s">
        <v>15</v>
      </c>
    </row>
    <row r="108" spans="1:35">
      <c r="A108" s="136" t="s">
        <v>309</v>
      </c>
      <c r="B108" s="137" t="s">
        <v>310</v>
      </c>
      <c r="C108" s="138" t="s">
        <v>158</v>
      </c>
      <c r="D108" s="97" t="s">
        <v>65</v>
      </c>
      <c r="E108" s="139" t="s">
        <v>20</v>
      </c>
      <c r="F108" s="139"/>
      <c r="G108" s="140" t="s">
        <v>20</v>
      </c>
      <c r="H108" s="140"/>
      <c r="I108" s="140"/>
      <c r="J108" s="140"/>
      <c r="K108" s="142" t="s">
        <v>15</v>
      </c>
      <c r="L108" s="139"/>
      <c r="M108" s="154" t="s">
        <v>244</v>
      </c>
      <c r="N108" s="140"/>
      <c r="O108" s="140"/>
      <c r="P108" s="140"/>
      <c r="Q108" s="140" t="s">
        <v>20</v>
      </c>
      <c r="R108" s="140"/>
      <c r="S108" s="139" t="s">
        <v>142</v>
      </c>
      <c r="T108" s="139"/>
      <c r="U108" s="140"/>
      <c r="V108" s="140"/>
      <c r="W108" s="140" t="s">
        <v>20</v>
      </c>
      <c r="X108" s="140"/>
      <c r="Y108" s="140" t="s">
        <v>20</v>
      </c>
      <c r="Z108" s="139"/>
      <c r="AA108" s="139"/>
      <c r="AB108" s="140"/>
      <c r="AC108" s="140" t="s">
        <v>20</v>
      </c>
      <c r="AD108" s="140"/>
      <c r="AE108" s="140" t="s">
        <v>20</v>
      </c>
      <c r="AF108" s="140"/>
      <c r="AG108" s="139"/>
      <c r="AH108" s="139"/>
      <c r="AI108" s="140" t="s">
        <v>20</v>
      </c>
    </row>
    <row r="109" spans="1:35">
      <c r="A109" s="136">
        <v>432342</v>
      </c>
      <c r="B109" s="137" t="s">
        <v>311</v>
      </c>
      <c r="C109" s="138" t="s">
        <v>158</v>
      </c>
      <c r="D109" s="97" t="s">
        <v>65</v>
      </c>
      <c r="E109" s="139"/>
      <c r="F109" s="139"/>
      <c r="G109" s="140"/>
      <c r="H109" s="140"/>
      <c r="I109" s="140"/>
      <c r="J109" s="140"/>
      <c r="K109" s="140"/>
      <c r="L109" s="139"/>
      <c r="M109" s="139"/>
      <c r="N109" s="140"/>
      <c r="O109" s="140"/>
      <c r="P109" s="140"/>
      <c r="Q109" s="140"/>
      <c r="R109" s="140"/>
      <c r="S109" s="139"/>
      <c r="T109" s="139"/>
      <c r="U109" s="140"/>
      <c r="V109" s="140"/>
      <c r="W109" s="140"/>
      <c r="X109" s="140"/>
      <c r="Y109" s="140"/>
      <c r="Z109" s="139"/>
      <c r="AA109" s="139"/>
      <c r="AB109" s="140"/>
      <c r="AC109" s="140"/>
      <c r="AD109" s="140"/>
      <c r="AE109" s="140"/>
      <c r="AF109" s="140"/>
      <c r="AG109" s="139"/>
      <c r="AH109" s="139"/>
      <c r="AI109" s="140"/>
    </row>
    <row r="110" spans="1:35">
      <c r="A110" s="136"/>
      <c r="B110" s="137"/>
      <c r="C110" s="138"/>
      <c r="D110" s="97" t="s">
        <v>65</v>
      </c>
      <c r="E110" s="139"/>
      <c r="F110" s="139"/>
      <c r="G110" s="140"/>
      <c r="H110" s="140"/>
      <c r="I110" s="140"/>
      <c r="J110" s="140"/>
      <c r="K110" s="140"/>
      <c r="L110" s="139"/>
      <c r="M110" s="139"/>
      <c r="N110" s="140"/>
      <c r="O110" s="140"/>
      <c r="P110" s="140"/>
      <c r="Q110" s="140"/>
      <c r="R110" s="140"/>
      <c r="S110" s="139"/>
      <c r="T110" s="139"/>
      <c r="U110" s="140"/>
      <c r="V110" s="140"/>
      <c r="W110" s="140"/>
      <c r="X110" s="140"/>
      <c r="Y110" s="140"/>
      <c r="Z110" s="139"/>
      <c r="AA110" s="139"/>
      <c r="AB110" s="140"/>
      <c r="AC110" s="140"/>
      <c r="AD110" s="140"/>
      <c r="AE110" s="140"/>
      <c r="AF110" s="140"/>
      <c r="AG110" s="139"/>
      <c r="AH110" s="139"/>
      <c r="AI110" s="140"/>
    </row>
    <row r="111" spans="1:35">
      <c r="A111" s="155"/>
      <c r="B111" s="156" t="s">
        <v>2</v>
      </c>
      <c r="C111" s="157" t="s">
        <v>3</v>
      </c>
      <c r="D111" s="375" t="s">
        <v>4</v>
      </c>
      <c r="E111" s="95">
        <v>1</v>
      </c>
      <c r="F111" s="95">
        <v>2</v>
      </c>
      <c r="G111" s="95">
        <v>3</v>
      </c>
      <c r="H111" s="95">
        <v>4</v>
      </c>
      <c r="I111" s="95">
        <v>5</v>
      </c>
      <c r="J111" s="95">
        <v>6</v>
      </c>
      <c r="K111" s="95">
        <v>7</v>
      </c>
      <c r="L111" s="95">
        <v>8</v>
      </c>
      <c r="M111" s="95">
        <v>9</v>
      </c>
      <c r="N111" s="95">
        <v>10</v>
      </c>
      <c r="O111" s="95">
        <v>11</v>
      </c>
      <c r="P111" s="95">
        <v>12</v>
      </c>
      <c r="Q111" s="95">
        <v>13</v>
      </c>
      <c r="R111" s="95">
        <v>14</v>
      </c>
      <c r="S111" s="95">
        <v>15</v>
      </c>
      <c r="T111" s="95">
        <v>16</v>
      </c>
      <c r="U111" s="95">
        <v>17</v>
      </c>
      <c r="V111" s="95">
        <v>18</v>
      </c>
      <c r="W111" s="95">
        <v>19</v>
      </c>
      <c r="X111" s="95">
        <v>20</v>
      </c>
      <c r="Y111" s="95">
        <v>21</v>
      </c>
      <c r="Z111" s="95">
        <v>22</v>
      </c>
      <c r="AA111" s="95">
        <v>23</v>
      </c>
      <c r="AB111" s="95">
        <v>24</v>
      </c>
      <c r="AC111" s="95">
        <v>25</v>
      </c>
      <c r="AD111" s="95">
        <v>26</v>
      </c>
      <c r="AE111" s="95">
        <v>27</v>
      </c>
      <c r="AF111" s="95">
        <v>28</v>
      </c>
      <c r="AG111" s="95">
        <v>29</v>
      </c>
      <c r="AH111" s="95">
        <v>30</v>
      </c>
      <c r="AI111" s="95">
        <v>31</v>
      </c>
    </row>
    <row r="112" spans="1:35">
      <c r="A112" s="155"/>
      <c r="B112" s="156" t="s">
        <v>141</v>
      </c>
      <c r="C112" s="157" t="s">
        <v>76</v>
      </c>
      <c r="D112" s="375"/>
      <c r="E112" s="96" t="s">
        <v>404</v>
      </c>
      <c r="F112" s="96" t="s">
        <v>8</v>
      </c>
      <c r="G112" s="96" t="s">
        <v>9</v>
      </c>
      <c r="H112" s="96" t="s">
        <v>10</v>
      </c>
      <c r="I112" s="96" t="s">
        <v>11</v>
      </c>
      <c r="J112" s="96" t="s">
        <v>12</v>
      </c>
      <c r="K112" s="96" t="s">
        <v>13</v>
      </c>
      <c r="L112" s="96" t="s">
        <v>14</v>
      </c>
      <c r="M112" s="96" t="s">
        <v>8</v>
      </c>
      <c r="N112" s="96" t="s">
        <v>9</v>
      </c>
      <c r="O112" s="96" t="s">
        <v>10</v>
      </c>
      <c r="P112" s="96" t="s">
        <v>11</v>
      </c>
      <c r="Q112" s="96" t="s">
        <v>12</v>
      </c>
      <c r="R112" s="96" t="s">
        <v>13</v>
      </c>
      <c r="S112" s="96" t="s">
        <v>14</v>
      </c>
      <c r="T112" s="96" t="s">
        <v>8</v>
      </c>
      <c r="U112" s="96" t="s">
        <v>9</v>
      </c>
      <c r="V112" s="96" t="s">
        <v>10</v>
      </c>
      <c r="W112" s="96" t="s">
        <v>11</v>
      </c>
      <c r="X112" s="96" t="s">
        <v>12</v>
      </c>
      <c r="Y112" s="96" t="s">
        <v>13</v>
      </c>
      <c r="Z112" s="96" t="s">
        <v>14</v>
      </c>
      <c r="AA112" s="96" t="s">
        <v>8</v>
      </c>
      <c r="AB112" s="96" t="s">
        <v>9</v>
      </c>
      <c r="AC112" s="96" t="s">
        <v>10</v>
      </c>
      <c r="AD112" s="96" t="s">
        <v>11</v>
      </c>
      <c r="AE112" s="96" t="s">
        <v>12</v>
      </c>
      <c r="AF112" s="96" t="s">
        <v>13</v>
      </c>
      <c r="AG112" s="96" t="s">
        <v>14</v>
      </c>
      <c r="AH112" s="96" t="s">
        <v>8</v>
      </c>
      <c r="AI112" s="96" t="s">
        <v>9</v>
      </c>
    </row>
    <row r="113" spans="1:35">
      <c r="A113" s="136" t="s">
        <v>312</v>
      </c>
      <c r="B113" s="147" t="s">
        <v>313</v>
      </c>
      <c r="C113" s="138"/>
      <c r="D113" s="158" t="s">
        <v>65</v>
      </c>
      <c r="E113" s="159" t="s">
        <v>20</v>
      </c>
      <c r="F113" s="160" t="s">
        <v>20</v>
      </c>
      <c r="G113" s="161"/>
      <c r="H113" s="161" t="s">
        <v>20</v>
      </c>
      <c r="I113" s="161"/>
      <c r="J113" s="161"/>
      <c r="K113" s="161" t="s">
        <v>314</v>
      </c>
      <c r="L113" s="160" t="s">
        <v>20</v>
      </c>
      <c r="M113" s="159"/>
      <c r="N113" s="161" t="s">
        <v>20</v>
      </c>
      <c r="O113" s="161"/>
      <c r="P113" s="161"/>
      <c r="Q113" s="161" t="s">
        <v>20</v>
      </c>
      <c r="R113" s="161"/>
      <c r="S113" s="159"/>
      <c r="T113" s="159" t="s">
        <v>20</v>
      </c>
      <c r="U113" s="161"/>
      <c r="V113" s="161"/>
      <c r="W113" s="161" t="s">
        <v>20</v>
      </c>
      <c r="X113" s="161"/>
      <c r="Y113" s="162" t="s">
        <v>20</v>
      </c>
      <c r="Z113" s="159" t="s">
        <v>20</v>
      </c>
      <c r="AA113" s="159"/>
      <c r="AB113" s="161"/>
      <c r="AC113" s="161" t="s">
        <v>20</v>
      </c>
      <c r="AD113" s="161"/>
      <c r="AE113" s="161"/>
      <c r="AF113" s="161" t="s">
        <v>20</v>
      </c>
      <c r="AG113" s="159"/>
      <c r="AH113" s="160" t="s">
        <v>20</v>
      </c>
      <c r="AI113" s="161" t="s">
        <v>20</v>
      </c>
    </row>
    <row r="114" spans="1:35">
      <c r="A114" s="136">
        <v>426741</v>
      </c>
      <c r="B114" s="147" t="s">
        <v>315</v>
      </c>
      <c r="C114" s="138" t="s">
        <v>158</v>
      </c>
      <c r="D114" s="158" t="s">
        <v>65</v>
      </c>
      <c r="E114" s="159"/>
      <c r="F114" s="159"/>
      <c r="G114" s="161"/>
      <c r="H114" s="161" t="s">
        <v>20</v>
      </c>
      <c r="I114" s="161"/>
      <c r="J114" s="161"/>
      <c r="K114" s="161" t="s">
        <v>20</v>
      </c>
      <c r="L114" s="159"/>
      <c r="M114" s="160" t="s">
        <v>20</v>
      </c>
      <c r="N114" s="161" t="s">
        <v>20</v>
      </c>
      <c r="O114" s="161"/>
      <c r="P114" s="162" t="s">
        <v>20</v>
      </c>
      <c r="Q114" s="161" t="s">
        <v>20</v>
      </c>
      <c r="R114" s="162" t="s">
        <v>20</v>
      </c>
      <c r="S114" s="159"/>
      <c r="T114" s="159" t="s">
        <v>20</v>
      </c>
      <c r="U114" s="161"/>
      <c r="V114" s="161"/>
      <c r="W114" s="161" t="s">
        <v>20</v>
      </c>
      <c r="X114" s="161"/>
      <c r="Y114" s="161" t="s">
        <v>20</v>
      </c>
      <c r="Z114" s="159"/>
      <c r="AA114" s="159"/>
      <c r="AB114" s="161"/>
      <c r="AC114" s="161" t="s">
        <v>20</v>
      </c>
      <c r="AD114" s="161"/>
      <c r="AE114" s="161"/>
      <c r="AF114" s="161" t="s">
        <v>20</v>
      </c>
      <c r="AG114" s="159" t="s">
        <v>20</v>
      </c>
      <c r="AH114" s="159"/>
      <c r="AI114" s="161" t="s">
        <v>285</v>
      </c>
    </row>
    <row r="115" spans="1:35" ht="17.25">
      <c r="A115" s="136" t="s">
        <v>316</v>
      </c>
      <c r="B115" s="147" t="s">
        <v>317</v>
      </c>
      <c r="C115" s="138">
        <v>324020</v>
      </c>
      <c r="D115" s="158" t="s">
        <v>293</v>
      </c>
      <c r="E115" s="163" t="s">
        <v>20</v>
      </c>
      <c r="F115" s="163"/>
      <c r="G115" s="164"/>
      <c r="H115" s="164" t="s">
        <v>20</v>
      </c>
      <c r="I115" s="164"/>
      <c r="J115" s="164"/>
      <c r="K115" s="164" t="s">
        <v>20</v>
      </c>
      <c r="L115" s="163"/>
      <c r="M115" s="163"/>
      <c r="N115" s="164" t="s">
        <v>20</v>
      </c>
      <c r="O115" s="164"/>
      <c r="P115" s="164"/>
      <c r="Q115" s="164" t="s">
        <v>20</v>
      </c>
      <c r="R115" s="164"/>
      <c r="S115" s="163"/>
      <c r="T115" s="163" t="s">
        <v>20</v>
      </c>
      <c r="U115" s="164"/>
      <c r="V115" s="164"/>
      <c r="W115" s="164" t="s">
        <v>20</v>
      </c>
      <c r="X115" s="164"/>
      <c r="Y115" s="164"/>
      <c r="Z115" s="165" t="s">
        <v>15</v>
      </c>
      <c r="AA115" s="163"/>
      <c r="AB115" s="388" t="s">
        <v>437</v>
      </c>
      <c r="AC115" s="389"/>
      <c r="AD115" s="389"/>
      <c r="AE115" s="389"/>
      <c r="AF115" s="390"/>
      <c r="AG115" s="163"/>
      <c r="AH115" s="163"/>
      <c r="AI115" s="164"/>
    </row>
    <row r="116" spans="1:35">
      <c r="A116" s="136" t="s">
        <v>318</v>
      </c>
      <c r="B116" s="147" t="s">
        <v>319</v>
      </c>
      <c r="C116" s="138"/>
      <c r="D116" s="158" t="s">
        <v>65</v>
      </c>
      <c r="E116" s="159" t="s">
        <v>20</v>
      </c>
      <c r="F116" s="159"/>
      <c r="G116" s="161"/>
      <c r="H116" s="161" t="s">
        <v>20</v>
      </c>
      <c r="I116" s="161"/>
      <c r="J116" s="161"/>
      <c r="K116" s="161" t="s">
        <v>20</v>
      </c>
      <c r="L116" s="159"/>
      <c r="M116" s="159"/>
      <c r="N116" s="161" t="s">
        <v>20</v>
      </c>
      <c r="O116" s="161"/>
      <c r="P116" s="161"/>
      <c r="Q116" s="161" t="s">
        <v>20</v>
      </c>
      <c r="R116" s="161"/>
      <c r="S116" s="159"/>
      <c r="T116" s="159" t="s">
        <v>314</v>
      </c>
      <c r="U116" s="161"/>
      <c r="V116" s="161"/>
      <c r="W116" s="161" t="s">
        <v>20</v>
      </c>
      <c r="X116" s="161"/>
      <c r="Y116" s="161"/>
      <c r="Z116" s="159" t="s">
        <v>20</v>
      </c>
      <c r="AA116" s="159"/>
      <c r="AB116" s="161"/>
      <c r="AC116" s="161"/>
      <c r="AD116" s="161" t="s">
        <v>20</v>
      </c>
      <c r="AE116" s="161"/>
      <c r="AF116" s="161"/>
      <c r="AG116" s="159" t="s">
        <v>20</v>
      </c>
      <c r="AH116" s="159"/>
      <c r="AI116" s="161" t="s">
        <v>20</v>
      </c>
    </row>
    <row r="117" spans="1:35">
      <c r="A117" s="136" t="s">
        <v>320</v>
      </c>
      <c r="B117" s="147" t="s">
        <v>321</v>
      </c>
      <c r="C117" s="138"/>
      <c r="D117" s="158" t="s">
        <v>65</v>
      </c>
      <c r="E117" s="159" t="s">
        <v>20</v>
      </c>
      <c r="F117" s="159"/>
      <c r="G117" s="161"/>
      <c r="H117" s="161" t="s">
        <v>20</v>
      </c>
      <c r="I117" s="161" t="s">
        <v>20</v>
      </c>
      <c r="J117" s="161"/>
      <c r="K117" s="161" t="s">
        <v>20</v>
      </c>
      <c r="L117" s="159"/>
      <c r="M117" s="159"/>
      <c r="N117" s="161" t="s">
        <v>20</v>
      </c>
      <c r="O117" s="161"/>
      <c r="P117" s="161" t="s">
        <v>20</v>
      </c>
      <c r="Q117" s="162" t="s">
        <v>20</v>
      </c>
      <c r="R117" s="161"/>
      <c r="S117" s="159" t="s">
        <v>285</v>
      </c>
      <c r="T117" s="159"/>
      <c r="U117" s="161"/>
      <c r="V117" s="161" t="s">
        <v>20</v>
      </c>
      <c r="W117" s="166" t="s">
        <v>15</v>
      </c>
      <c r="X117" s="161"/>
      <c r="Y117" s="161"/>
      <c r="Z117" s="159" t="s">
        <v>20</v>
      </c>
      <c r="AA117" s="159"/>
      <c r="AB117" s="162" t="s">
        <v>20</v>
      </c>
      <c r="AC117" s="161"/>
      <c r="AD117" s="161"/>
      <c r="AE117" s="162" t="s">
        <v>20</v>
      </c>
      <c r="AF117" s="161"/>
      <c r="AG117" s="159"/>
      <c r="AH117" s="159"/>
      <c r="AI117" s="161" t="s">
        <v>20</v>
      </c>
    </row>
    <row r="118" spans="1:35">
      <c r="A118" s="136" t="s">
        <v>322</v>
      </c>
      <c r="B118" s="147" t="s">
        <v>323</v>
      </c>
      <c r="C118" s="138"/>
      <c r="D118" s="158" t="s">
        <v>65</v>
      </c>
      <c r="E118" s="160" t="s">
        <v>142</v>
      </c>
      <c r="F118" s="159"/>
      <c r="G118" s="372" t="s">
        <v>46</v>
      </c>
      <c r="H118" s="373"/>
      <c r="I118" s="373"/>
      <c r="J118" s="373"/>
      <c r="K118" s="373"/>
      <c r="L118" s="373"/>
      <c r="M118" s="373"/>
      <c r="N118" s="373"/>
      <c r="O118" s="373"/>
      <c r="P118" s="373"/>
      <c r="Q118" s="373"/>
      <c r="R118" s="373"/>
      <c r="S118" s="373"/>
      <c r="T118" s="373"/>
      <c r="U118" s="373"/>
      <c r="V118" s="373"/>
      <c r="W118" s="373"/>
      <c r="X118" s="373"/>
      <c r="Y118" s="373"/>
      <c r="Z118" s="374"/>
      <c r="AA118" s="160" t="s">
        <v>20</v>
      </c>
      <c r="AB118" s="162" t="s">
        <v>20</v>
      </c>
      <c r="AC118" s="161" t="s">
        <v>20</v>
      </c>
      <c r="AD118" s="161"/>
      <c r="AE118" s="161"/>
      <c r="AF118" s="161" t="s">
        <v>20</v>
      </c>
      <c r="AG118" s="159"/>
      <c r="AH118" s="160" t="s">
        <v>20</v>
      </c>
      <c r="AI118" s="161" t="s">
        <v>20</v>
      </c>
    </row>
    <row r="119" spans="1:35">
      <c r="A119" s="136" t="s">
        <v>324</v>
      </c>
      <c r="B119" s="147" t="s">
        <v>325</v>
      </c>
      <c r="C119" s="138"/>
      <c r="D119" s="158" t="s">
        <v>65</v>
      </c>
      <c r="E119" s="159" t="s">
        <v>20</v>
      </c>
      <c r="F119" s="159"/>
      <c r="G119" s="161"/>
      <c r="H119" s="161" t="s">
        <v>20</v>
      </c>
      <c r="I119" s="167"/>
      <c r="J119" s="161"/>
      <c r="K119" s="167" t="s">
        <v>20</v>
      </c>
      <c r="L119" s="159"/>
      <c r="M119" s="159"/>
      <c r="N119" s="161" t="s">
        <v>20</v>
      </c>
      <c r="O119" s="161"/>
      <c r="P119" s="167"/>
      <c r="Q119" s="161" t="s">
        <v>20</v>
      </c>
      <c r="R119" s="161"/>
      <c r="S119" s="159"/>
      <c r="T119" s="159" t="s">
        <v>20</v>
      </c>
      <c r="U119" s="161"/>
      <c r="V119" s="162" t="s">
        <v>20</v>
      </c>
      <c r="W119" s="167" t="s">
        <v>314</v>
      </c>
      <c r="X119" s="161"/>
      <c r="Y119" s="167"/>
      <c r="Z119" s="159" t="s">
        <v>20</v>
      </c>
      <c r="AA119" s="159"/>
      <c r="AB119" s="161"/>
      <c r="AC119" s="161" t="s">
        <v>20</v>
      </c>
      <c r="AD119" s="167"/>
      <c r="AE119" s="161"/>
      <c r="AF119" s="166" t="s">
        <v>15</v>
      </c>
      <c r="AG119" s="160" t="s">
        <v>142</v>
      </c>
      <c r="AH119" s="159"/>
      <c r="AI119" s="161" t="s">
        <v>20</v>
      </c>
    </row>
    <row r="120" spans="1:35">
      <c r="A120" s="136" t="s">
        <v>326</v>
      </c>
      <c r="B120" s="147" t="s">
        <v>327</v>
      </c>
      <c r="C120" s="138">
        <v>698638</v>
      </c>
      <c r="D120" s="158" t="s">
        <v>65</v>
      </c>
      <c r="E120" s="159"/>
      <c r="F120" s="159"/>
      <c r="G120" s="161" t="s">
        <v>20</v>
      </c>
      <c r="H120" s="161"/>
      <c r="I120" s="161"/>
      <c r="J120" s="161"/>
      <c r="K120" s="161" t="s">
        <v>20</v>
      </c>
      <c r="L120" s="159"/>
      <c r="M120" s="159"/>
      <c r="N120" s="161" t="s">
        <v>20</v>
      </c>
      <c r="O120" s="161"/>
      <c r="P120" s="161"/>
      <c r="Q120" s="161" t="s">
        <v>20</v>
      </c>
      <c r="R120" s="161"/>
      <c r="S120" s="159"/>
      <c r="T120" s="159" t="s">
        <v>20</v>
      </c>
      <c r="U120" s="161"/>
      <c r="V120" s="161"/>
      <c r="W120" s="161" t="s">
        <v>20</v>
      </c>
      <c r="X120" s="161"/>
      <c r="Y120" s="161"/>
      <c r="Z120" s="159" t="s">
        <v>20</v>
      </c>
      <c r="AA120" s="159" t="s">
        <v>20</v>
      </c>
      <c r="AB120" s="161"/>
      <c r="AC120" s="161" t="s">
        <v>20</v>
      </c>
      <c r="AD120" s="161"/>
      <c r="AE120" s="161"/>
      <c r="AF120" s="161" t="s">
        <v>20</v>
      </c>
      <c r="AG120" s="159"/>
      <c r="AH120" s="159"/>
      <c r="AI120" s="161" t="s">
        <v>20</v>
      </c>
    </row>
    <row r="121" spans="1:35">
      <c r="A121" s="136" t="s">
        <v>328</v>
      </c>
      <c r="B121" s="147" t="s">
        <v>329</v>
      </c>
      <c r="C121" s="138"/>
      <c r="D121" s="158" t="s">
        <v>65</v>
      </c>
      <c r="E121" s="159"/>
      <c r="F121" s="159"/>
      <c r="G121" s="161"/>
      <c r="H121" s="161" t="s">
        <v>20</v>
      </c>
      <c r="I121" s="161"/>
      <c r="J121" s="162" t="s">
        <v>20</v>
      </c>
      <c r="K121" s="161" t="s">
        <v>20</v>
      </c>
      <c r="L121" s="159" t="s">
        <v>20</v>
      </c>
      <c r="M121" s="159"/>
      <c r="N121" s="161" t="s">
        <v>20</v>
      </c>
      <c r="O121" s="161"/>
      <c r="P121" s="161"/>
      <c r="Q121" s="161" t="s">
        <v>20</v>
      </c>
      <c r="R121" s="161"/>
      <c r="S121" s="159"/>
      <c r="T121" s="159" t="s">
        <v>20</v>
      </c>
      <c r="U121" s="162" t="s">
        <v>20</v>
      </c>
      <c r="V121" s="161"/>
      <c r="W121" s="161" t="s">
        <v>20</v>
      </c>
      <c r="X121" s="161"/>
      <c r="Y121" s="161"/>
      <c r="Z121" s="159"/>
      <c r="AA121" s="159" t="s">
        <v>20</v>
      </c>
      <c r="AB121" s="161" t="s">
        <v>20</v>
      </c>
      <c r="AC121" s="161" t="s">
        <v>314</v>
      </c>
      <c r="AD121" s="161"/>
      <c r="AE121" s="161"/>
      <c r="AF121" s="162" t="s">
        <v>20</v>
      </c>
      <c r="AG121" s="160" t="s">
        <v>20</v>
      </c>
      <c r="AH121" s="159"/>
      <c r="AI121" s="161" t="s">
        <v>20</v>
      </c>
    </row>
    <row r="122" spans="1:35">
      <c r="A122" s="136" t="s">
        <v>330</v>
      </c>
      <c r="B122" s="147" t="s">
        <v>331</v>
      </c>
      <c r="C122" s="138">
        <v>731501</v>
      </c>
      <c r="D122" s="158" t="s">
        <v>65</v>
      </c>
      <c r="E122" s="159" t="s">
        <v>20</v>
      </c>
      <c r="F122" s="159"/>
      <c r="G122" s="161"/>
      <c r="H122" s="161" t="s">
        <v>20</v>
      </c>
      <c r="I122" s="161"/>
      <c r="J122" s="161"/>
      <c r="K122" s="161" t="s">
        <v>20</v>
      </c>
      <c r="L122" s="159"/>
      <c r="M122" s="159"/>
      <c r="N122" s="161" t="s">
        <v>20</v>
      </c>
      <c r="O122" s="161"/>
      <c r="P122" s="161"/>
      <c r="Q122" s="161" t="s">
        <v>20</v>
      </c>
      <c r="R122" s="161"/>
      <c r="S122" s="160" t="s">
        <v>20</v>
      </c>
      <c r="T122" s="159" t="s">
        <v>20</v>
      </c>
      <c r="U122" s="161"/>
      <c r="V122" s="162" t="s">
        <v>20</v>
      </c>
      <c r="W122" s="161" t="s">
        <v>20</v>
      </c>
      <c r="X122" s="161"/>
      <c r="Y122" s="161"/>
      <c r="Z122" s="159" t="s">
        <v>20</v>
      </c>
      <c r="AA122" s="159"/>
      <c r="AB122" s="161"/>
      <c r="AC122" s="161" t="s">
        <v>20</v>
      </c>
      <c r="AD122" s="161"/>
      <c r="AE122" s="161"/>
      <c r="AF122" s="162" t="s">
        <v>20</v>
      </c>
      <c r="AG122" s="159"/>
      <c r="AH122" s="160" t="s">
        <v>20</v>
      </c>
      <c r="AI122" s="161" t="s">
        <v>20</v>
      </c>
    </row>
    <row r="123" spans="1:35">
      <c r="A123" s="136" t="s">
        <v>332</v>
      </c>
      <c r="B123" s="147" t="s">
        <v>333</v>
      </c>
      <c r="C123" s="138">
        <v>675643</v>
      </c>
      <c r="D123" s="158" t="s">
        <v>65</v>
      </c>
      <c r="E123" s="159" t="s">
        <v>20</v>
      </c>
      <c r="F123" s="160" t="s">
        <v>20</v>
      </c>
      <c r="G123" s="166"/>
      <c r="H123" s="166" t="s">
        <v>15</v>
      </c>
      <c r="I123" s="161"/>
      <c r="J123" s="161" t="s">
        <v>20</v>
      </c>
      <c r="K123" s="161" t="s">
        <v>20</v>
      </c>
      <c r="L123" s="160" t="s">
        <v>20</v>
      </c>
      <c r="M123" s="159"/>
      <c r="N123" s="161" t="s">
        <v>20</v>
      </c>
      <c r="O123" s="161"/>
      <c r="P123" s="161"/>
      <c r="Q123" s="161" t="s">
        <v>20</v>
      </c>
      <c r="R123" s="161" t="s">
        <v>20</v>
      </c>
      <c r="S123" s="160" t="s">
        <v>20</v>
      </c>
      <c r="T123" s="159" t="s">
        <v>20</v>
      </c>
      <c r="U123" s="161"/>
      <c r="V123" s="161"/>
      <c r="W123" s="161" t="s">
        <v>20</v>
      </c>
      <c r="X123" s="161" t="s">
        <v>314</v>
      </c>
      <c r="Y123" s="161"/>
      <c r="Z123" s="159" t="s">
        <v>20</v>
      </c>
      <c r="AA123" s="159"/>
      <c r="AB123" s="161"/>
      <c r="AC123" s="161"/>
      <c r="AD123" s="161"/>
      <c r="AE123" s="161"/>
      <c r="AF123" s="161"/>
      <c r="AG123" s="159"/>
      <c r="AH123" s="160" t="s">
        <v>20</v>
      </c>
      <c r="AI123" s="161"/>
    </row>
    <row r="124" spans="1:35" ht="17.25">
      <c r="A124" s="136" t="s">
        <v>334</v>
      </c>
      <c r="B124" s="147" t="s">
        <v>335</v>
      </c>
      <c r="C124" s="138">
        <v>64760</v>
      </c>
      <c r="D124" s="158" t="s">
        <v>293</v>
      </c>
      <c r="E124" s="163"/>
      <c r="F124" s="163" t="s">
        <v>20</v>
      </c>
      <c r="G124" s="164"/>
      <c r="H124" s="164" t="s">
        <v>20</v>
      </c>
      <c r="I124" s="164"/>
      <c r="J124" s="164" t="s">
        <v>20</v>
      </c>
      <c r="K124" s="164"/>
      <c r="L124" s="163"/>
      <c r="M124" s="168" t="s">
        <v>20</v>
      </c>
      <c r="N124" s="164" t="s">
        <v>20</v>
      </c>
      <c r="O124" s="164"/>
      <c r="P124" s="164"/>
      <c r="Q124" s="164" t="s">
        <v>20</v>
      </c>
      <c r="R124" s="164"/>
      <c r="S124" s="163"/>
      <c r="T124" s="163"/>
      <c r="U124" s="164"/>
      <c r="V124" s="169" t="s">
        <v>20</v>
      </c>
      <c r="W124" s="164" t="s">
        <v>20</v>
      </c>
      <c r="X124" s="164" t="s">
        <v>20</v>
      </c>
      <c r="Y124" s="164"/>
      <c r="Z124" s="168" t="s">
        <v>20</v>
      </c>
      <c r="AA124" s="163" t="s">
        <v>20</v>
      </c>
      <c r="AB124" s="164"/>
      <c r="AC124" s="164" t="s">
        <v>20</v>
      </c>
      <c r="AD124" s="164" t="s">
        <v>20</v>
      </c>
      <c r="AE124" s="169" t="s">
        <v>142</v>
      </c>
      <c r="AF124" s="164"/>
      <c r="AG124" s="163"/>
      <c r="AH124" s="168" t="s">
        <v>20</v>
      </c>
      <c r="AI124" s="170" t="s">
        <v>15</v>
      </c>
    </row>
    <row r="125" spans="1:35">
      <c r="A125" s="136" t="s">
        <v>336</v>
      </c>
      <c r="B125" s="147" t="s">
        <v>337</v>
      </c>
      <c r="C125" s="138">
        <v>106143</v>
      </c>
      <c r="D125" s="158" t="s">
        <v>65</v>
      </c>
      <c r="E125" s="159" t="s">
        <v>20</v>
      </c>
      <c r="F125" s="159"/>
      <c r="G125" s="162" t="s">
        <v>20</v>
      </c>
      <c r="H125" s="161" t="s">
        <v>20</v>
      </c>
      <c r="I125" s="161"/>
      <c r="J125" s="162" t="s">
        <v>20</v>
      </c>
      <c r="K125" s="166" t="s">
        <v>15</v>
      </c>
      <c r="L125" s="159"/>
      <c r="M125" s="159"/>
      <c r="N125" s="161" t="s">
        <v>20</v>
      </c>
      <c r="O125" s="161"/>
      <c r="P125" s="161"/>
      <c r="Q125" s="161" t="s">
        <v>20</v>
      </c>
      <c r="R125" s="161"/>
      <c r="S125" s="159"/>
      <c r="T125" s="159" t="s">
        <v>285</v>
      </c>
      <c r="U125" s="161"/>
      <c r="V125" s="161"/>
      <c r="W125" s="161" t="s">
        <v>20</v>
      </c>
      <c r="X125" s="161"/>
      <c r="Y125" s="162" t="s">
        <v>20</v>
      </c>
      <c r="Z125" s="159" t="s">
        <v>20</v>
      </c>
      <c r="AA125" s="159"/>
      <c r="AB125" s="161"/>
      <c r="AC125" s="161" t="s">
        <v>20</v>
      </c>
      <c r="AD125" s="161"/>
      <c r="AE125" s="161"/>
      <c r="AF125" s="161" t="s">
        <v>20</v>
      </c>
      <c r="AG125" s="159"/>
      <c r="AH125" s="159"/>
      <c r="AI125" s="161" t="s">
        <v>20</v>
      </c>
    </row>
    <row r="126" spans="1:35">
      <c r="A126" s="155"/>
      <c r="B126" s="156" t="s">
        <v>2</v>
      </c>
      <c r="C126" s="157" t="s">
        <v>3</v>
      </c>
      <c r="D126" s="375" t="s">
        <v>4</v>
      </c>
      <c r="E126" s="95">
        <v>1</v>
      </c>
      <c r="F126" s="95">
        <v>2</v>
      </c>
      <c r="G126" s="95">
        <v>3</v>
      </c>
      <c r="H126" s="95">
        <v>4</v>
      </c>
      <c r="I126" s="95">
        <v>5</v>
      </c>
      <c r="J126" s="95">
        <v>6</v>
      </c>
      <c r="K126" s="95">
        <v>7</v>
      </c>
      <c r="L126" s="95">
        <v>8</v>
      </c>
      <c r="M126" s="95">
        <v>9</v>
      </c>
      <c r="N126" s="95">
        <v>10</v>
      </c>
      <c r="O126" s="95">
        <v>11</v>
      </c>
      <c r="P126" s="95">
        <v>12</v>
      </c>
      <c r="Q126" s="95">
        <v>13</v>
      </c>
      <c r="R126" s="95">
        <v>14</v>
      </c>
      <c r="S126" s="95">
        <v>15</v>
      </c>
      <c r="T126" s="95">
        <v>16</v>
      </c>
      <c r="U126" s="95">
        <v>17</v>
      </c>
      <c r="V126" s="95">
        <v>18</v>
      </c>
      <c r="W126" s="95">
        <v>19</v>
      </c>
      <c r="X126" s="95">
        <v>20</v>
      </c>
      <c r="Y126" s="95">
        <v>21</v>
      </c>
      <c r="Z126" s="95">
        <v>22</v>
      </c>
      <c r="AA126" s="95">
        <v>23</v>
      </c>
      <c r="AB126" s="95">
        <v>24</v>
      </c>
      <c r="AC126" s="95">
        <v>25</v>
      </c>
      <c r="AD126" s="95">
        <v>26</v>
      </c>
      <c r="AE126" s="95">
        <v>27</v>
      </c>
      <c r="AF126" s="95">
        <v>28</v>
      </c>
      <c r="AG126" s="95">
        <v>29</v>
      </c>
      <c r="AH126" s="95">
        <v>30</v>
      </c>
      <c r="AI126" s="95">
        <v>31</v>
      </c>
    </row>
    <row r="127" spans="1:35">
      <c r="A127" s="155"/>
      <c r="B127" s="156" t="s">
        <v>141</v>
      </c>
      <c r="C127" s="157" t="s">
        <v>76</v>
      </c>
      <c r="D127" s="375"/>
      <c r="E127" s="96" t="s">
        <v>404</v>
      </c>
      <c r="F127" s="96" t="s">
        <v>8</v>
      </c>
      <c r="G127" s="96" t="s">
        <v>9</v>
      </c>
      <c r="H127" s="96" t="s">
        <v>10</v>
      </c>
      <c r="I127" s="96" t="s">
        <v>11</v>
      </c>
      <c r="J127" s="96" t="s">
        <v>12</v>
      </c>
      <c r="K127" s="96" t="s">
        <v>13</v>
      </c>
      <c r="L127" s="96" t="s">
        <v>14</v>
      </c>
      <c r="M127" s="96" t="s">
        <v>8</v>
      </c>
      <c r="N127" s="96" t="s">
        <v>9</v>
      </c>
      <c r="O127" s="96" t="s">
        <v>10</v>
      </c>
      <c r="P127" s="96" t="s">
        <v>11</v>
      </c>
      <c r="Q127" s="96" t="s">
        <v>12</v>
      </c>
      <c r="R127" s="96" t="s">
        <v>13</v>
      </c>
      <c r="S127" s="96" t="s">
        <v>14</v>
      </c>
      <c r="T127" s="96" t="s">
        <v>8</v>
      </c>
      <c r="U127" s="96" t="s">
        <v>9</v>
      </c>
      <c r="V127" s="96" t="s">
        <v>10</v>
      </c>
      <c r="W127" s="96" t="s">
        <v>11</v>
      </c>
      <c r="X127" s="96" t="s">
        <v>12</v>
      </c>
      <c r="Y127" s="96" t="s">
        <v>13</v>
      </c>
      <c r="Z127" s="96" t="s">
        <v>14</v>
      </c>
      <c r="AA127" s="96" t="s">
        <v>8</v>
      </c>
      <c r="AB127" s="96" t="s">
        <v>9</v>
      </c>
      <c r="AC127" s="96" t="s">
        <v>10</v>
      </c>
      <c r="AD127" s="96" t="s">
        <v>11</v>
      </c>
      <c r="AE127" s="96" t="s">
        <v>12</v>
      </c>
      <c r="AF127" s="96" t="s">
        <v>13</v>
      </c>
      <c r="AG127" s="96" t="s">
        <v>14</v>
      </c>
      <c r="AH127" s="96" t="s">
        <v>8</v>
      </c>
      <c r="AI127" s="96" t="s">
        <v>9</v>
      </c>
    </row>
    <row r="128" spans="1:35">
      <c r="A128" s="136" t="s">
        <v>338</v>
      </c>
      <c r="B128" s="147" t="s">
        <v>339</v>
      </c>
      <c r="C128" s="138">
        <v>902950</v>
      </c>
      <c r="D128" s="158" t="s">
        <v>65</v>
      </c>
      <c r="E128" s="159" t="s">
        <v>20</v>
      </c>
      <c r="F128" s="171"/>
      <c r="G128" s="172"/>
      <c r="H128" s="172"/>
      <c r="I128" s="172" t="s">
        <v>20</v>
      </c>
      <c r="J128" s="173" t="s">
        <v>15</v>
      </c>
      <c r="K128" s="172"/>
      <c r="L128" s="159" t="s">
        <v>20</v>
      </c>
      <c r="M128" s="171"/>
      <c r="N128" s="172"/>
      <c r="O128" s="172" t="s">
        <v>20</v>
      </c>
      <c r="P128" s="172"/>
      <c r="Q128" s="172"/>
      <c r="R128" s="172" t="s">
        <v>20</v>
      </c>
      <c r="S128" s="159"/>
      <c r="T128" s="171"/>
      <c r="U128" s="172" t="s">
        <v>20</v>
      </c>
      <c r="V128" s="172"/>
      <c r="W128" s="172"/>
      <c r="X128" s="172" t="s">
        <v>20</v>
      </c>
      <c r="Y128" s="172"/>
      <c r="Z128" s="159" t="s">
        <v>20</v>
      </c>
      <c r="AA128" s="171"/>
      <c r="AB128" s="172"/>
      <c r="AC128" s="172"/>
      <c r="AD128" s="172" t="s">
        <v>20</v>
      </c>
      <c r="AE128" s="172"/>
      <c r="AF128" s="172" t="s">
        <v>20</v>
      </c>
      <c r="AG128" s="159"/>
      <c r="AH128" s="171"/>
      <c r="AI128" s="172"/>
    </row>
    <row r="129" spans="1:35">
      <c r="A129" s="136" t="s">
        <v>340</v>
      </c>
      <c r="B129" s="147" t="s">
        <v>341</v>
      </c>
      <c r="C129" s="138" t="s">
        <v>158</v>
      </c>
      <c r="D129" s="158" t="s">
        <v>65</v>
      </c>
      <c r="E129" s="171"/>
      <c r="F129" s="171"/>
      <c r="G129" s="172"/>
      <c r="H129" s="172"/>
      <c r="I129" s="172" t="s">
        <v>20</v>
      </c>
      <c r="J129" s="172"/>
      <c r="K129" s="172" t="s">
        <v>20</v>
      </c>
      <c r="L129" s="171" t="s">
        <v>20</v>
      </c>
      <c r="M129" s="171"/>
      <c r="N129" s="172"/>
      <c r="O129" s="172" t="s">
        <v>20</v>
      </c>
      <c r="P129" s="172"/>
      <c r="Q129" s="172"/>
      <c r="R129" s="172" t="s">
        <v>20</v>
      </c>
      <c r="S129" s="171" t="s">
        <v>20</v>
      </c>
      <c r="T129" s="171"/>
      <c r="U129" s="172" t="s">
        <v>20</v>
      </c>
      <c r="V129" s="172"/>
      <c r="W129" s="172"/>
      <c r="X129" s="172"/>
      <c r="Y129" s="172"/>
      <c r="Z129" s="171"/>
      <c r="AA129" s="171" t="s">
        <v>20</v>
      </c>
      <c r="AB129" s="172"/>
      <c r="AC129" s="172"/>
      <c r="AD129" s="172" t="s">
        <v>20</v>
      </c>
      <c r="AE129" s="172" t="s">
        <v>142</v>
      </c>
      <c r="AF129" s="172"/>
      <c r="AG129" s="171" t="s">
        <v>20</v>
      </c>
      <c r="AH129" s="171"/>
      <c r="AI129" s="172"/>
    </row>
    <row r="130" spans="1:35">
      <c r="A130" s="136">
        <v>438285</v>
      </c>
      <c r="B130" s="147" t="s">
        <v>342</v>
      </c>
      <c r="C130" s="138" t="s">
        <v>158</v>
      </c>
      <c r="D130" s="158" t="s">
        <v>65</v>
      </c>
      <c r="E130" s="171"/>
      <c r="F130" s="171"/>
      <c r="G130" s="172" t="s">
        <v>20</v>
      </c>
      <c r="H130" s="172"/>
      <c r="I130" s="172" t="s">
        <v>20</v>
      </c>
      <c r="J130" s="172"/>
      <c r="K130" s="172" t="s">
        <v>20</v>
      </c>
      <c r="L130" s="171"/>
      <c r="M130" s="171" t="s">
        <v>20</v>
      </c>
      <c r="N130" s="172"/>
      <c r="O130" s="172" t="s">
        <v>20</v>
      </c>
      <c r="P130" s="172"/>
      <c r="Q130" s="172" t="s">
        <v>142</v>
      </c>
      <c r="R130" s="172"/>
      <c r="S130" s="171" t="s">
        <v>20</v>
      </c>
      <c r="T130" s="171"/>
      <c r="U130" s="172"/>
      <c r="V130" s="172"/>
      <c r="W130" s="172"/>
      <c r="X130" s="172"/>
      <c r="Y130" s="172" t="s">
        <v>20</v>
      </c>
      <c r="Z130" s="174"/>
      <c r="AA130" s="174"/>
      <c r="AB130" s="172"/>
      <c r="AC130" s="172" t="s">
        <v>20</v>
      </c>
      <c r="AD130" s="172"/>
      <c r="AE130" s="172" t="s">
        <v>20</v>
      </c>
      <c r="AF130" s="172"/>
      <c r="AG130" s="171" t="s">
        <v>20</v>
      </c>
      <c r="AH130" s="171"/>
      <c r="AI130" s="172"/>
    </row>
    <row r="131" spans="1:35">
      <c r="A131" s="136">
        <v>432318</v>
      </c>
      <c r="B131" s="147" t="s">
        <v>343</v>
      </c>
      <c r="C131" s="138" t="s">
        <v>158</v>
      </c>
      <c r="D131" s="158" t="s">
        <v>65</v>
      </c>
      <c r="E131" s="171"/>
      <c r="F131" s="171" t="s">
        <v>20</v>
      </c>
      <c r="G131" s="172"/>
      <c r="H131" s="172"/>
      <c r="I131" s="172" t="s">
        <v>20</v>
      </c>
      <c r="J131" s="172" t="s">
        <v>20</v>
      </c>
      <c r="K131" s="172"/>
      <c r="L131" s="171" t="s">
        <v>20</v>
      </c>
      <c r="M131" s="171"/>
      <c r="N131" s="172"/>
      <c r="O131" s="172" t="s">
        <v>20</v>
      </c>
      <c r="P131" s="172" t="s">
        <v>20</v>
      </c>
      <c r="Q131" s="172"/>
      <c r="R131" s="172"/>
      <c r="S131" s="171"/>
      <c r="T131" s="171"/>
      <c r="U131" s="172" t="s">
        <v>20</v>
      </c>
      <c r="V131" s="172"/>
      <c r="W131" s="172"/>
      <c r="X131" s="172" t="s">
        <v>20</v>
      </c>
      <c r="Y131" s="172"/>
      <c r="Z131" s="174" t="s">
        <v>15</v>
      </c>
      <c r="AA131" s="174" t="s">
        <v>15</v>
      </c>
      <c r="AB131" s="172"/>
      <c r="AC131" s="172"/>
      <c r="AD131" s="172" t="s">
        <v>20</v>
      </c>
      <c r="AE131" s="172"/>
      <c r="AF131" s="172"/>
      <c r="AG131" s="171"/>
      <c r="AH131" s="171"/>
      <c r="AI131" s="172"/>
    </row>
    <row r="132" spans="1:35">
      <c r="A132" s="136" t="s">
        <v>344</v>
      </c>
      <c r="B132" s="147" t="s">
        <v>345</v>
      </c>
      <c r="C132" s="138">
        <v>731470</v>
      </c>
      <c r="D132" s="158" t="s">
        <v>65</v>
      </c>
      <c r="E132" s="171" t="s">
        <v>20</v>
      </c>
      <c r="F132" s="171"/>
      <c r="G132" s="172"/>
      <c r="H132" s="172" t="s">
        <v>314</v>
      </c>
      <c r="I132" s="172"/>
      <c r="J132" s="172"/>
      <c r="K132" s="172" t="s">
        <v>20</v>
      </c>
      <c r="L132" s="171"/>
      <c r="M132" s="171"/>
      <c r="N132" s="172" t="s">
        <v>20</v>
      </c>
      <c r="O132" s="172"/>
      <c r="P132" s="175" t="s">
        <v>20</v>
      </c>
      <c r="Q132" s="172" t="s">
        <v>20</v>
      </c>
      <c r="R132" s="172"/>
      <c r="S132" s="171"/>
      <c r="T132" s="171" t="s">
        <v>20</v>
      </c>
      <c r="U132" s="172"/>
      <c r="V132" s="172"/>
      <c r="W132" s="172" t="s">
        <v>20</v>
      </c>
      <c r="X132" s="175" t="s">
        <v>20</v>
      </c>
      <c r="Y132" s="172"/>
      <c r="Z132" s="171" t="s">
        <v>20</v>
      </c>
      <c r="AA132" s="171"/>
      <c r="AB132" s="172"/>
      <c r="AC132" s="172" t="s">
        <v>20</v>
      </c>
      <c r="AD132" s="172"/>
      <c r="AE132" s="172"/>
      <c r="AF132" s="172" t="s">
        <v>20</v>
      </c>
      <c r="AG132" s="176" t="s">
        <v>20</v>
      </c>
      <c r="AH132" s="171"/>
      <c r="AI132" s="172" t="s">
        <v>20</v>
      </c>
    </row>
    <row r="133" spans="1:35">
      <c r="A133" s="136" t="s">
        <v>346</v>
      </c>
      <c r="B133" s="147" t="s">
        <v>347</v>
      </c>
      <c r="C133" s="138">
        <v>388029</v>
      </c>
      <c r="D133" s="158" t="s">
        <v>65</v>
      </c>
      <c r="E133" s="171"/>
      <c r="F133" s="171"/>
      <c r="G133" s="172" t="s">
        <v>20</v>
      </c>
      <c r="H133" s="172"/>
      <c r="I133" s="172" t="s">
        <v>20</v>
      </c>
      <c r="J133" s="172"/>
      <c r="K133" s="172"/>
      <c r="L133" s="171"/>
      <c r="M133" s="171" t="s">
        <v>20</v>
      </c>
      <c r="N133" s="172"/>
      <c r="O133" s="172" t="s">
        <v>20</v>
      </c>
      <c r="P133" s="172"/>
      <c r="Q133" s="173" t="s">
        <v>15</v>
      </c>
      <c r="R133" s="172"/>
      <c r="S133" s="171"/>
      <c r="T133" s="171"/>
      <c r="U133" s="172" t="s">
        <v>20</v>
      </c>
      <c r="V133" s="172"/>
      <c r="W133" s="172" t="s">
        <v>20</v>
      </c>
      <c r="X133" s="172"/>
      <c r="Y133" s="172"/>
      <c r="Z133" s="171"/>
      <c r="AA133" s="171" t="s">
        <v>20</v>
      </c>
      <c r="AB133" s="172"/>
      <c r="AC133" s="172" t="s">
        <v>20</v>
      </c>
      <c r="AD133" s="172"/>
      <c r="AE133" s="161" t="s">
        <v>285</v>
      </c>
      <c r="AF133" s="161"/>
      <c r="AG133" s="171" t="s">
        <v>20</v>
      </c>
      <c r="AH133" s="171"/>
      <c r="AI133" s="172"/>
    </row>
    <row r="134" spans="1:35">
      <c r="A134" s="136" t="s">
        <v>348</v>
      </c>
      <c r="B134" s="147" t="s">
        <v>349</v>
      </c>
      <c r="C134" s="138">
        <v>589842</v>
      </c>
      <c r="D134" s="158" t="s">
        <v>65</v>
      </c>
      <c r="E134" s="176" t="s">
        <v>20</v>
      </c>
      <c r="F134" s="171" t="s">
        <v>20</v>
      </c>
      <c r="G134" s="172"/>
      <c r="H134" s="175" t="s">
        <v>20</v>
      </c>
      <c r="I134" s="172" t="s">
        <v>20</v>
      </c>
      <c r="J134" s="175" t="s">
        <v>20</v>
      </c>
      <c r="K134" s="172"/>
      <c r="L134" s="171" t="s">
        <v>20</v>
      </c>
      <c r="M134" s="171"/>
      <c r="N134" s="172"/>
      <c r="O134" s="172" t="s">
        <v>285</v>
      </c>
      <c r="P134" s="172" t="s">
        <v>20</v>
      </c>
      <c r="Q134" s="172"/>
      <c r="R134" s="172" t="s">
        <v>20</v>
      </c>
      <c r="S134" s="171"/>
      <c r="T134" s="171"/>
      <c r="U134" s="172" t="s">
        <v>20</v>
      </c>
      <c r="V134" s="172"/>
      <c r="W134" s="172"/>
      <c r="X134" s="172" t="s">
        <v>20</v>
      </c>
      <c r="Y134" s="172"/>
      <c r="Z134" s="176" t="s">
        <v>20</v>
      </c>
      <c r="AA134" s="171" t="s">
        <v>20</v>
      </c>
      <c r="AB134" s="172"/>
      <c r="AC134" s="172"/>
      <c r="AD134" s="172" t="s">
        <v>20</v>
      </c>
      <c r="AE134" s="172"/>
      <c r="AF134" s="172"/>
      <c r="AG134" s="171" t="s">
        <v>20</v>
      </c>
      <c r="AH134" s="176" t="s">
        <v>142</v>
      </c>
      <c r="AI134" s="172"/>
    </row>
    <row r="135" spans="1:35">
      <c r="A135" s="136">
        <v>432334</v>
      </c>
      <c r="B135" s="147" t="s">
        <v>350</v>
      </c>
      <c r="C135" s="138" t="s">
        <v>158</v>
      </c>
      <c r="D135" s="158" t="s">
        <v>65</v>
      </c>
      <c r="E135" s="171"/>
      <c r="F135" s="171"/>
      <c r="G135" s="172"/>
      <c r="H135" s="172"/>
      <c r="I135" s="172" t="s">
        <v>20</v>
      </c>
      <c r="J135" s="172"/>
      <c r="K135" s="172"/>
      <c r="L135" s="171"/>
      <c r="M135" s="171"/>
      <c r="N135" s="172"/>
      <c r="O135" s="172"/>
      <c r="P135" s="172"/>
      <c r="Q135" s="172"/>
      <c r="R135" s="172"/>
      <c r="S135" s="171"/>
      <c r="T135" s="171"/>
      <c r="U135" s="172"/>
      <c r="V135" s="172"/>
      <c r="W135" s="172"/>
      <c r="X135" s="172"/>
      <c r="Y135" s="172"/>
      <c r="Z135" s="171"/>
      <c r="AA135" s="171"/>
      <c r="AB135" s="172"/>
      <c r="AC135" s="172"/>
      <c r="AD135" s="172"/>
      <c r="AE135" s="172"/>
      <c r="AF135" s="172"/>
      <c r="AG135" s="171"/>
      <c r="AH135" s="171"/>
      <c r="AI135" s="172"/>
    </row>
    <row r="136" spans="1:35">
      <c r="A136" s="136" t="s">
        <v>351</v>
      </c>
      <c r="B136" s="147" t="s">
        <v>352</v>
      </c>
      <c r="C136" s="138" t="s">
        <v>353</v>
      </c>
      <c r="D136" s="158" t="s">
        <v>65</v>
      </c>
      <c r="E136" s="171"/>
      <c r="F136" s="171" t="s">
        <v>20</v>
      </c>
      <c r="G136" s="172"/>
      <c r="H136" s="175" t="s">
        <v>20</v>
      </c>
      <c r="I136" s="172" t="s">
        <v>20</v>
      </c>
      <c r="J136" s="172"/>
      <c r="K136" s="172"/>
      <c r="L136" s="171" t="s">
        <v>20</v>
      </c>
      <c r="M136" s="171"/>
      <c r="N136" s="172"/>
      <c r="O136" s="172" t="s">
        <v>20</v>
      </c>
      <c r="P136" s="172"/>
      <c r="Q136" s="172"/>
      <c r="R136" s="172" t="s">
        <v>20</v>
      </c>
      <c r="S136" s="171"/>
      <c r="T136" s="176" t="s">
        <v>20</v>
      </c>
      <c r="U136" s="172" t="s">
        <v>20</v>
      </c>
      <c r="V136" s="172" t="s">
        <v>285</v>
      </c>
      <c r="W136" s="172"/>
      <c r="X136" s="172" t="s">
        <v>20</v>
      </c>
      <c r="Y136" s="175" t="s">
        <v>21</v>
      </c>
      <c r="Z136" s="171"/>
      <c r="AA136" s="171" t="s">
        <v>20</v>
      </c>
      <c r="AB136" s="175" t="s">
        <v>20</v>
      </c>
      <c r="AC136" s="172"/>
      <c r="AD136" s="172" t="s">
        <v>20</v>
      </c>
      <c r="AE136" s="172"/>
      <c r="AF136" s="172"/>
      <c r="AG136" s="171" t="s">
        <v>20</v>
      </c>
      <c r="AH136" s="171"/>
      <c r="AI136" s="172"/>
    </row>
    <row r="137" spans="1:35">
      <c r="A137" s="136" t="s">
        <v>354</v>
      </c>
      <c r="B137" s="147" t="s">
        <v>355</v>
      </c>
      <c r="C137" s="138">
        <v>344524</v>
      </c>
      <c r="D137" s="158" t="s">
        <v>65</v>
      </c>
      <c r="E137" s="171"/>
      <c r="F137" s="171" t="s">
        <v>20</v>
      </c>
      <c r="G137" s="172"/>
      <c r="H137" s="172"/>
      <c r="I137" s="172" t="s">
        <v>20</v>
      </c>
      <c r="J137" s="172"/>
      <c r="K137" s="172"/>
      <c r="L137" s="171" t="s">
        <v>20</v>
      </c>
      <c r="M137" s="176" t="s">
        <v>142</v>
      </c>
      <c r="N137" s="172"/>
      <c r="O137" s="172" t="s">
        <v>20</v>
      </c>
      <c r="P137" s="172"/>
      <c r="Q137" s="172"/>
      <c r="R137" s="172" t="s">
        <v>20</v>
      </c>
      <c r="S137" s="176" t="s">
        <v>20</v>
      </c>
      <c r="T137" s="171"/>
      <c r="U137" s="172" t="s">
        <v>20</v>
      </c>
      <c r="V137" s="172"/>
      <c r="W137" s="175" t="s">
        <v>142</v>
      </c>
      <c r="X137" s="172" t="s">
        <v>285</v>
      </c>
      <c r="Y137" s="172" t="s">
        <v>20</v>
      </c>
      <c r="Z137" s="176" t="s">
        <v>20</v>
      </c>
      <c r="AA137" s="176" t="s">
        <v>20</v>
      </c>
      <c r="AB137" s="172"/>
      <c r="AC137" s="172"/>
      <c r="AD137" s="172" t="s">
        <v>20</v>
      </c>
      <c r="AE137" s="172"/>
      <c r="AF137" s="172"/>
      <c r="AG137" s="171" t="s">
        <v>20</v>
      </c>
      <c r="AH137" s="171" t="s">
        <v>20</v>
      </c>
      <c r="AI137" s="172"/>
    </row>
    <row r="138" spans="1:35">
      <c r="A138" s="136" t="s">
        <v>356</v>
      </c>
      <c r="B138" s="147" t="s">
        <v>357</v>
      </c>
      <c r="C138" s="138" t="s">
        <v>158</v>
      </c>
      <c r="D138" s="158" t="s">
        <v>65</v>
      </c>
      <c r="E138" s="159"/>
      <c r="F138" s="159" t="s">
        <v>20</v>
      </c>
      <c r="G138" s="161"/>
      <c r="H138" s="161" t="s">
        <v>20</v>
      </c>
      <c r="I138" s="161"/>
      <c r="J138" s="161"/>
      <c r="K138" s="161"/>
      <c r="L138" s="177" t="s">
        <v>15</v>
      </c>
      <c r="M138" s="159"/>
      <c r="N138" s="161"/>
      <c r="O138" s="161" t="s">
        <v>20</v>
      </c>
      <c r="P138" s="161"/>
      <c r="Q138" s="161" t="s">
        <v>142</v>
      </c>
      <c r="R138" s="161" t="s">
        <v>20</v>
      </c>
      <c r="S138" s="159"/>
      <c r="T138" s="159"/>
      <c r="U138" s="161" t="s">
        <v>20</v>
      </c>
      <c r="V138" s="161"/>
      <c r="W138" s="161"/>
      <c r="X138" s="161" t="s">
        <v>20</v>
      </c>
      <c r="Y138" s="161"/>
      <c r="Z138" s="159"/>
      <c r="AA138" s="159" t="s">
        <v>20</v>
      </c>
      <c r="AB138" s="161"/>
      <c r="AC138" s="161"/>
      <c r="AD138" s="161" t="s">
        <v>20</v>
      </c>
      <c r="AE138" s="161"/>
      <c r="AF138" s="161"/>
      <c r="AG138" s="159" t="s">
        <v>20</v>
      </c>
      <c r="AH138" s="159"/>
      <c r="AI138" s="161"/>
    </row>
    <row r="139" spans="1:35">
      <c r="A139" s="136">
        <v>431966</v>
      </c>
      <c r="B139" s="147" t="s">
        <v>358</v>
      </c>
      <c r="C139" s="138" t="s">
        <v>359</v>
      </c>
      <c r="D139" s="158" t="s">
        <v>65</v>
      </c>
      <c r="E139" s="159"/>
      <c r="F139" s="159" t="s">
        <v>20</v>
      </c>
      <c r="G139" s="161"/>
      <c r="H139" s="161"/>
      <c r="I139" s="161" t="s">
        <v>20</v>
      </c>
      <c r="J139" s="161"/>
      <c r="K139" s="162" t="s">
        <v>20</v>
      </c>
      <c r="L139" s="159" t="s">
        <v>20</v>
      </c>
      <c r="M139" s="159"/>
      <c r="N139" s="161"/>
      <c r="O139" s="161" t="s">
        <v>20</v>
      </c>
      <c r="P139" s="161"/>
      <c r="Q139" s="161"/>
      <c r="R139" s="161" t="s">
        <v>20</v>
      </c>
      <c r="S139" s="159"/>
      <c r="T139" s="159"/>
      <c r="U139" s="161" t="s">
        <v>20</v>
      </c>
      <c r="V139" s="161"/>
      <c r="W139" s="161"/>
      <c r="X139" s="161" t="s">
        <v>20</v>
      </c>
      <c r="Y139" s="161"/>
      <c r="Z139" s="159"/>
      <c r="AA139" s="159" t="s">
        <v>20</v>
      </c>
      <c r="AB139" s="161" t="s">
        <v>285</v>
      </c>
      <c r="AC139" s="161"/>
      <c r="AD139" s="161" t="s">
        <v>20</v>
      </c>
      <c r="AE139" s="161"/>
      <c r="AF139" s="161"/>
      <c r="AG139" s="159" t="s">
        <v>20</v>
      </c>
      <c r="AH139" s="159"/>
      <c r="AI139" s="162" t="s">
        <v>20</v>
      </c>
    </row>
    <row r="140" spans="1:35">
      <c r="A140" s="136" t="s">
        <v>360</v>
      </c>
      <c r="B140" s="147" t="s">
        <v>361</v>
      </c>
      <c r="C140" s="138" t="s">
        <v>158</v>
      </c>
      <c r="D140" s="158" t="s">
        <v>65</v>
      </c>
      <c r="E140" s="171"/>
      <c r="F140" s="171"/>
      <c r="G140" s="172"/>
      <c r="H140" s="172"/>
      <c r="I140" s="172" t="s">
        <v>20</v>
      </c>
      <c r="J140" s="172"/>
      <c r="K140" s="172"/>
      <c r="L140" s="171" t="s">
        <v>20</v>
      </c>
      <c r="M140" s="171" t="s">
        <v>20</v>
      </c>
      <c r="N140" s="172"/>
      <c r="O140" s="172" t="s">
        <v>20</v>
      </c>
      <c r="P140" s="175" t="s">
        <v>20</v>
      </c>
      <c r="Q140" s="172"/>
      <c r="R140" s="172" t="s">
        <v>20</v>
      </c>
      <c r="S140" s="171"/>
      <c r="T140" s="171"/>
      <c r="U140" s="172" t="s">
        <v>20</v>
      </c>
      <c r="V140" s="172"/>
      <c r="W140" s="172"/>
      <c r="X140" s="172" t="s">
        <v>20</v>
      </c>
      <c r="Y140" s="175" t="s">
        <v>20</v>
      </c>
      <c r="Z140" s="171"/>
      <c r="AA140" s="171" t="s">
        <v>20</v>
      </c>
      <c r="AB140" s="172" t="s">
        <v>285</v>
      </c>
      <c r="AC140" s="172"/>
      <c r="AD140" s="172" t="s">
        <v>20</v>
      </c>
      <c r="AE140" s="172"/>
      <c r="AF140" s="172"/>
      <c r="AG140" s="171" t="s">
        <v>20</v>
      </c>
      <c r="AH140" s="176" t="s">
        <v>20</v>
      </c>
      <c r="AI140" s="172"/>
    </row>
    <row r="141" spans="1:35">
      <c r="A141" s="136" t="s">
        <v>362</v>
      </c>
      <c r="B141" s="147" t="s">
        <v>363</v>
      </c>
      <c r="C141" s="138" t="s">
        <v>158</v>
      </c>
      <c r="D141" s="158" t="s">
        <v>65</v>
      </c>
      <c r="E141" s="376" t="s">
        <v>35</v>
      </c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8"/>
    </row>
    <row r="142" spans="1:35">
      <c r="A142" s="136" t="s">
        <v>364</v>
      </c>
      <c r="B142" s="147" t="s">
        <v>365</v>
      </c>
      <c r="C142" s="138" t="s">
        <v>158</v>
      </c>
      <c r="D142" s="158" t="s">
        <v>65</v>
      </c>
      <c r="E142" s="171"/>
      <c r="F142" s="171" t="s">
        <v>20</v>
      </c>
      <c r="G142" s="172"/>
      <c r="H142" s="172"/>
      <c r="I142" s="172" t="s">
        <v>20</v>
      </c>
      <c r="J142" s="172"/>
      <c r="K142" s="172"/>
      <c r="L142" s="171" t="s">
        <v>20</v>
      </c>
      <c r="M142" s="171"/>
      <c r="N142" s="172"/>
      <c r="O142" s="172" t="s">
        <v>20</v>
      </c>
      <c r="P142" s="172"/>
      <c r="Q142" s="172"/>
      <c r="R142" s="172" t="s">
        <v>20</v>
      </c>
      <c r="S142" s="171"/>
      <c r="T142" s="171"/>
      <c r="U142" s="172" t="s">
        <v>20</v>
      </c>
      <c r="V142" s="172"/>
      <c r="W142" s="172"/>
      <c r="X142" s="172" t="s">
        <v>20</v>
      </c>
      <c r="Y142" s="172"/>
      <c r="Z142" s="171"/>
      <c r="AA142" s="171" t="s">
        <v>20</v>
      </c>
      <c r="AB142" s="172"/>
      <c r="AC142" s="172" t="s">
        <v>20</v>
      </c>
      <c r="AD142" s="172"/>
      <c r="AE142" s="172" t="s">
        <v>20</v>
      </c>
      <c r="AF142" s="172"/>
      <c r="AG142" s="171" t="s">
        <v>20</v>
      </c>
      <c r="AH142" s="171"/>
      <c r="AI142" s="172"/>
    </row>
    <row r="143" spans="1:35">
      <c r="A143" s="136" t="s">
        <v>366</v>
      </c>
      <c r="B143" s="147" t="s">
        <v>367</v>
      </c>
      <c r="C143" s="138" t="s">
        <v>158</v>
      </c>
      <c r="D143" s="158" t="s">
        <v>65</v>
      </c>
      <c r="E143" s="171"/>
      <c r="F143" s="171" t="s">
        <v>20</v>
      </c>
      <c r="G143" s="172"/>
      <c r="H143" s="172" t="s">
        <v>20</v>
      </c>
      <c r="I143" s="172" t="s">
        <v>20</v>
      </c>
      <c r="J143" s="172"/>
      <c r="K143" s="172" t="s">
        <v>285</v>
      </c>
      <c r="L143" s="171"/>
      <c r="M143" s="171" t="s">
        <v>20</v>
      </c>
      <c r="N143" s="172"/>
      <c r="O143" s="172" t="s">
        <v>20</v>
      </c>
      <c r="P143" s="172" t="s">
        <v>20</v>
      </c>
      <c r="Q143" s="172"/>
      <c r="R143" s="172" t="s">
        <v>20</v>
      </c>
      <c r="S143" s="171"/>
      <c r="T143" s="171" t="s">
        <v>20</v>
      </c>
      <c r="U143" s="172"/>
      <c r="V143" s="172"/>
      <c r="W143" s="172"/>
      <c r="X143" s="172"/>
      <c r="Y143" s="172"/>
      <c r="Z143" s="171"/>
      <c r="AA143" s="171"/>
      <c r="AB143" s="172"/>
      <c r="AC143" s="172"/>
      <c r="AD143" s="172" t="s">
        <v>20</v>
      </c>
      <c r="AE143" s="172"/>
      <c r="AF143" s="175" t="s">
        <v>20</v>
      </c>
      <c r="AG143" s="171" t="s">
        <v>20</v>
      </c>
      <c r="AH143" s="171"/>
      <c r="AI143" s="172"/>
    </row>
    <row r="144" spans="1:35">
      <c r="A144" s="136" t="s">
        <v>368</v>
      </c>
      <c r="B144" s="147" t="s">
        <v>369</v>
      </c>
      <c r="C144" s="138"/>
      <c r="D144" s="158" t="s">
        <v>65</v>
      </c>
      <c r="E144" s="176" t="s">
        <v>20</v>
      </c>
      <c r="F144" s="171" t="s">
        <v>20</v>
      </c>
      <c r="G144" s="172"/>
      <c r="H144" s="172"/>
      <c r="I144" s="172" t="s">
        <v>20</v>
      </c>
      <c r="J144" s="172"/>
      <c r="K144" s="172"/>
      <c r="L144" s="171" t="s">
        <v>20</v>
      </c>
      <c r="M144" s="176" t="s">
        <v>20</v>
      </c>
      <c r="N144" s="172"/>
      <c r="O144" s="172" t="s">
        <v>20</v>
      </c>
      <c r="P144" s="172"/>
      <c r="Q144" s="172"/>
      <c r="R144" s="172" t="s">
        <v>20</v>
      </c>
      <c r="S144" s="171"/>
      <c r="T144" s="176" t="s">
        <v>20</v>
      </c>
      <c r="U144" s="172" t="s">
        <v>20</v>
      </c>
      <c r="V144" s="172"/>
      <c r="W144" s="172"/>
      <c r="X144" s="172" t="s">
        <v>20</v>
      </c>
      <c r="Y144" s="172"/>
      <c r="Z144" s="171"/>
      <c r="AA144" s="171" t="s">
        <v>20</v>
      </c>
      <c r="AB144" s="175" t="s">
        <v>20</v>
      </c>
      <c r="AC144" s="172"/>
      <c r="AD144" s="172" t="s">
        <v>20</v>
      </c>
      <c r="AE144" s="172" t="s">
        <v>285</v>
      </c>
      <c r="AF144" s="172"/>
      <c r="AG144" s="171" t="s">
        <v>20</v>
      </c>
      <c r="AH144" s="171"/>
      <c r="AI144" s="172"/>
    </row>
    <row r="145" spans="1:35">
      <c r="A145" s="155" t="s">
        <v>370</v>
      </c>
      <c r="B145" s="156" t="s">
        <v>2</v>
      </c>
      <c r="C145" s="157" t="s">
        <v>3</v>
      </c>
      <c r="D145" s="379" t="s">
        <v>4</v>
      </c>
      <c r="E145" s="95">
        <v>1</v>
      </c>
      <c r="F145" s="95">
        <v>2</v>
      </c>
      <c r="G145" s="95">
        <v>3</v>
      </c>
      <c r="H145" s="95">
        <v>4</v>
      </c>
      <c r="I145" s="95">
        <v>5</v>
      </c>
      <c r="J145" s="95">
        <v>6</v>
      </c>
      <c r="K145" s="95">
        <v>7</v>
      </c>
      <c r="L145" s="95">
        <v>8</v>
      </c>
      <c r="M145" s="95">
        <v>9</v>
      </c>
      <c r="N145" s="95">
        <v>10</v>
      </c>
      <c r="O145" s="95">
        <v>11</v>
      </c>
      <c r="P145" s="95">
        <v>12</v>
      </c>
      <c r="Q145" s="95">
        <v>13</v>
      </c>
      <c r="R145" s="95">
        <v>14</v>
      </c>
      <c r="S145" s="95">
        <v>15</v>
      </c>
      <c r="T145" s="95">
        <v>16</v>
      </c>
      <c r="U145" s="95">
        <v>17</v>
      </c>
      <c r="V145" s="95">
        <v>18</v>
      </c>
      <c r="W145" s="95">
        <v>19</v>
      </c>
      <c r="X145" s="95">
        <v>20</v>
      </c>
      <c r="Y145" s="95">
        <v>21</v>
      </c>
      <c r="Z145" s="95">
        <v>22</v>
      </c>
      <c r="AA145" s="95">
        <v>23</v>
      </c>
      <c r="AB145" s="95">
        <v>24</v>
      </c>
      <c r="AC145" s="95">
        <v>25</v>
      </c>
      <c r="AD145" s="95">
        <v>26</v>
      </c>
      <c r="AE145" s="95">
        <v>27</v>
      </c>
      <c r="AF145" s="95">
        <v>28</v>
      </c>
      <c r="AG145" s="95">
        <v>29</v>
      </c>
      <c r="AH145" s="95">
        <v>30</v>
      </c>
      <c r="AI145" s="95">
        <v>31</v>
      </c>
    </row>
    <row r="146" spans="1:35">
      <c r="A146" s="155"/>
      <c r="B146" s="156" t="s">
        <v>141</v>
      </c>
      <c r="C146" s="157" t="s">
        <v>76</v>
      </c>
      <c r="D146" s="380"/>
      <c r="E146" s="96" t="s">
        <v>404</v>
      </c>
      <c r="F146" s="96" t="s">
        <v>8</v>
      </c>
      <c r="G146" s="96" t="s">
        <v>9</v>
      </c>
      <c r="H146" s="96" t="s">
        <v>10</v>
      </c>
      <c r="I146" s="96" t="s">
        <v>11</v>
      </c>
      <c r="J146" s="96" t="s">
        <v>12</v>
      </c>
      <c r="K146" s="96" t="s">
        <v>13</v>
      </c>
      <c r="L146" s="96" t="s">
        <v>14</v>
      </c>
      <c r="M146" s="96" t="s">
        <v>8</v>
      </c>
      <c r="N146" s="96" t="s">
        <v>9</v>
      </c>
      <c r="O146" s="96" t="s">
        <v>10</v>
      </c>
      <c r="P146" s="96" t="s">
        <v>11</v>
      </c>
      <c r="Q146" s="96" t="s">
        <v>12</v>
      </c>
      <c r="R146" s="96" t="s">
        <v>13</v>
      </c>
      <c r="S146" s="96" t="s">
        <v>14</v>
      </c>
      <c r="T146" s="96" t="s">
        <v>8</v>
      </c>
      <c r="U146" s="96" t="s">
        <v>9</v>
      </c>
      <c r="V146" s="96" t="s">
        <v>10</v>
      </c>
      <c r="W146" s="96" t="s">
        <v>11</v>
      </c>
      <c r="X146" s="96" t="s">
        <v>12</v>
      </c>
      <c r="Y146" s="96" t="s">
        <v>13</v>
      </c>
      <c r="Z146" s="96" t="s">
        <v>14</v>
      </c>
      <c r="AA146" s="96" t="s">
        <v>8</v>
      </c>
      <c r="AB146" s="96" t="s">
        <v>9</v>
      </c>
      <c r="AC146" s="96" t="s">
        <v>10</v>
      </c>
      <c r="AD146" s="96" t="s">
        <v>11</v>
      </c>
      <c r="AE146" s="96" t="s">
        <v>12</v>
      </c>
      <c r="AF146" s="96" t="s">
        <v>13</v>
      </c>
      <c r="AG146" s="96" t="s">
        <v>14</v>
      </c>
      <c r="AH146" s="96" t="s">
        <v>8</v>
      </c>
      <c r="AI146" s="96" t="s">
        <v>9</v>
      </c>
    </row>
    <row r="147" spans="1:35" ht="17.25">
      <c r="A147" s="136" t="s">
        <v>371</v>
      </c>
      <c r="B147" s="147" t="s">
        <v>372</v>
      </c>
      <c r="C147" s="138" t="s">
        <v>158</v>
      </c>
      <c r="D147" s="158" t="s">
        <v>293</v>
      </c>
      <c r="E147" s="159"/>
      <c r="F147" s="159"/>
      <c r="G147" s="161" t="s">
        <v>142</v>
      </c>
      <c r="H147" s="161" t="s">
        <v>142</v>
      </c>
      <c r="I147" s="161" t="s">
        <v>142</v>
      </c>
      <c r="J147" s="161" t="s">
        <v>142</v>
      </c>
      <c r="K147" s="161"/>
      <c r="L147" s="159"/>
      <c r="M147" s="159" t="s">
        <v>142</v>
      </c>
      <c r="N147" s="161"/>
      <c r="O147" s="161" t="s">
        <v>142</v>
      </c>
      <c r="P147" s="161" t="s">
        <v>142</v>
      </c>
      <c r="Q147" s="161"/>
      <c r="R147" s="161" t="s">
        <v>142</v>
      </c>
      <c r="S147" s="159" t="s">
        <v>142</v>
      </c>
      <c r="T147" s="159" t="s">
        <v>142</v>
      </c>
      <c r="U147" s="161" t="s">
        <v>142</v>
      </c>
      <c r="V147" s="161" t="s">
        <v>142</v>
      </c>
      <c r="W147" s="166" t="s">
        <v>15</v>
      </c>
      <c r="X147" s="164" t="s">
        <v>142</v>
      </c>
      <c r="Y147" s="161" t="s">
        <v>142</v>
      </c>
      <c r="Z147" s="159"/>
      <c r="AA147" s="159"/>
      <c r="AB147" s="161" t="s">
        <v>142</v>
      </c>
      <c r="AC147" s="161" t="s">
        <v>142</v>
      </c>
      <c r="AD147" s="161" t="s">
        <v>142</v>
      </c>
      <c r="AE147" s="164"/>
      <c r="AF147" s="164" t="s">
        <v>142</v>
      </c>
      <c r="AG147" s="159" t="s">
        <v>142</v>
      </c>
      <c r="AH147" s="159"/>
      <c r="AI147" s="166" t="s">
        <v>15</v>
      </c>
    </row>
    <row r="148" spans="1:35" ht="18" thickBot="1">
      <c r="A148" s="178" t="s">
        <v>373</v>
      </c>
      <c r="B148" s="179" t="s">
        <v>374</v>
      </c>
      <c r="C148" s="180" t="s">
        <v>158</v>
      </c>
      <c r="D148" s="181" t="s">
        <v>293</v>
      </c>
      <c r="E148" s="159"/>
      <c r="F148" s="159" t="s">
        <v>142</v>
      </c>
      <c r="G148" s="161" t="s">
        <v>142</v>
      </c>
      <c r="H148" s="161" t="s">
        <v>142</v>
      </c>
      <c r="I148" s="161"/>
      <c r="J148" s="161" t="s">
        <v>142</v>
      </c>
      <c r="K148" s="161" t="s">
        <v>142</v>
      </c>
      <c r="L148" s="159"/>
      <c r="M148" s="159"/>
      <c r="N148" s="161" t="s">
        <v>142</v>
      </c>
      <c r="O148" s="161" t="s">
        <v>142</v>
      </c>
      <c r="P148" s="161" t="s">
        <v>142</v>
      </c>
      <c r="Q148" s="161"/>
      <c r="R148" s="161" t="s">
        <v>142</v>
      </c>
      <c r="S148" s="159"/>
      <c r="T148" s="159" t="s">
        <v>142</v>
      </c>
      <c r="U148" s="161" t="s">
        <v>142</v>
      </c>
      <c r="V148" s="161" t="s">
        <v>142</v>
      </c>
      <c r="W148" s="161" t="s">
        <v>142</v>
      </c>
      <c r="X148" s="164"/>
      <c r="Y148" s="161" t="s">
        <v>142</v>
      </c>
      <c r="Z148" s="159" t="s">
        <v>142</v>
      </c>
      <c r="AA148" s="159" t="s">
        <v>142</v>
      </c>
      <c r="AB148" s="161" t="s">
        <v>142</v>
      </c>
      <c r="AC148" s="161" t="s">
        <v>142</v>
      </c>
      <c r="AD148" s="161" t="s">
        <v>142</v>
      </c>
      <c r="AE148" s="164"/>
      <c r="AF148" s="164" t="s">
        <v>142</v>
      </c>
      <c r="AG148" s="159"/>
      <c r="AH148" s="159"/>
      <c r="AI148" s="161" t="s">
        <v>142</v>
      </c>
    </row>
    <row r="149" spans="1:35" ht="17.25">
      <c r="A149" s="136">
        <v>432350</v>
      </c>
      <c r="B149" s="147" t="s">
        <v>375</v>
      </c>
      <c r="C149" s="138" t="s">
        <v>158</v>
      </c>
      <c r="D149" s="158" t="s">
        <v>376</v>
      </c>
      <c r="E149" s="159"/>
      <c r="F149" s="159"/>
      <c r="G149" s="161"/>
      <c r="H149" s="161"/>
      <c r="I149" s="161"/>
      <c r="J149" s="161"/>
      <c r="K149" s="161"/>
      <c r="L149" s="159"/>
      <c r="M149" s="159"/>
      <c r="N149" s="161"/>
      <c r="O149" s="161"/>
      <c r="P149" s="161"/>
      <c r="Q149" s="161"/>
      <c r="R149" s="161"/>
      <c r="S149" s="159"/>
      <c r="T149" s="159"/>
      <c r="U149" s="161"/>
      <c r="V149" s="161"/>
      <c r="W149" s="161"/>
      <c r="X149" s="164"/>
      <c r="Y149" s="161"/>
      <c r="Z149" s="159"/>
      <c r="AA149" s="159"/>
      <c r="AB149" s="161"/>
      <c r="AC149" s="161"/>
      <c r="AD149" s="161"/>
      <c r="AE149" s="164"/>
      <c r="AF149" s="164"/>
      <c r="AG149" s="159"/>
      <c r="AH149" s="159"/>
      <c r="AI149" s="161"/>
    </row>
    <row r="150" spans="1:35">
      <c r="A150"/>
      <c r="B150" s="182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</sheetData>
  <mergeCells count="26">
    <mergeCell ref="N39:W39"/>
    <mergeCell ref="J46:X46"/>
    <mergeCell ref="E57:AI57"/>
    <mergeCell ref="E58:AC58"/>
    <mergeCell ref="D61:D62"/>
    <mergeCell ref="A1:AI1"/>
    <mergeCell ref="A2:AI2"/>
    <mergeCell ref="A3:AI3"/>
    <mergeCell ref="G19:AF19"/>
    <mergeCell ref="E36:AI36"/>
    <mergeCell ref="D21:D22"/>
    <mergeCell ref="D4:D5"/>
    <mergeCell ref="D66:D67"/>
    <mergeCell ref="U68:AI68"/>
    <mergeCell ref="N72:R72"/>
    <mergeCell ref="A91:AI91"/>
    <mergeCell ref="A92:AI92"/>
    <mergeCell ref="G118:Z118"/>
    <mergeCell ref="D126:D127"/>
    <mergeCell ref="E141:AI141"/>
    <mergeCell ref="D145:D146"/>
    <mergeCell ref="A93:AI93"/>
    <mergeCell ref="D94:D95"/>
    <mergeCell ref="E106:AI106"/>
    <mergeCell ref="D111:D112"/>
    <mergeCell ref="AB115:AF115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J30"/>
  <sheetViews>
    <sheetView topLeftCell="I1" zoomScale="65" zoomScaleNormal="65" workbookViewId="0">
      <selection activeCell="V34" sqref="V34"/>
    </sheetView>
  </sheetViews>
  <sheetFormatPr defaultColWidth="9.140625" defaultRowHeight="15"/>
  <cols>
    <col min="1" max="2" width="9.140625" style="1"/>
    <col min="3" max="3" width="9.140625" style="17"/>
    <col min="4" max="8" width="9.140625" style="1"/>
    <col min="9" max="9" width="11.5703125" style="1" customWidth="1"/>
    <col min="10" max="10" width="20" style="1" customWidth="1"/>
    <col min="11" max="11" width="9.140625" style="1"/>
    <col min="12" max="12" width="9.5703125" style="1" customWidth="1"/>
    <col min="13" max="13" width="6.28515625" style="1" customWidth="1"/>
    <col min="14" max="14" width="6.7109375" style="1" customWidth="1"/>
    <col min="15" max="43" width="6.28515625" style="1" customWidth="1"/>
    <col min="44" max="44" width="7" style="1" customWidth="1"/>
    <col min="45" max="46" width="5.42578125" style="1" customWidth="1"/>
    <col min="47" max="972" width="9.140625" style="1"/>
  </cols>
  <sheetData>
    <row r="1" spans="9:46">
      <c r="I1" s="411" t="s">
        <v>438</v>
      </c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3"/>
    </row>
    <row r="2" spans="9:46">
      <c r="I2" s="414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T2" s="416"/>
    </row>
    <row r="3" spans="9:46">
      <c r="I3" s="417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9"/>
    </row>
    <row r="4" spans="9:46">
      <c r="I4" s="183" t="s">
        <v>1</v>
      </c>
      <c r="J4" s="184" t="s">
        <v>2</v>
      </c>
      <c r="K4" s="185" t="s">
        <v>3</v>
      </c>
      <c r="L4" s="184" t="s">
        <v>4</v>
      </c>
      <c r="M4" s="186">
        <v>1</v>
      </c>
      <c r="N4" s="186">
        <v>2</v>
      </c>
      <c r="O4" s="186">
        <v>3</v>
      </c>
      <c r="P4" s="186">
        <v>4</v>
      </c>
      <c r="Q4" s="186">
        <v>5</v>
      </c>
      <c r="R4" s="186">
        <v>6</v>
      </c>
      <c r="S4" s="186">
        <v>7</v>
      </c>
      <c r="T4" s="186">
        <v>8</v>
      </c>
      <c r="U4" s="186">
        <v>9</v>
      </c>
      <c r="V4" s="186">
        <v>10</v>
      </c>
      <c r="W4" s="186">
        <v>11</v>
      </c>
      <c r="X4" s="186">
        <v>12</v>
      </c>
      <c r="Y4" s="186">
        <v>13</v>
      </c>
      <c r="Z4" s="186">
        <v>14</v>
      </c>
      <c r="AA4" s="186">
        <v>15</v>
      </c>
      <c r="AB4" s="186">
        <v>16</v>
      </c>
      <c r="AC4" s="186">
        <v>17</v>
      </c>
      <c r="AD4" s="186">
        <v>18</v>
      </c>
      <c r="AE4" s="186">
        <v>19</v>
      </c>
      <c r="AF4" s="186">
        <v>20</v>
      </c>
      <c r="AG4" s="186">
        <v>21</v>
      </c>
      <c r="AH4" s="186">
        <v>22</v>
      </c>
      <c r="AI4" s="186">
        <v>23</v>
      </c>
      <c r="AJ4" s="186">
        <v>24</v>
      </c>
      <c r="AK4" s="186">
        <v>25</v>
      </c>
      <c r="AL4" s="186">
        <v>26</v>
      </c>
      <c r="AM4" s="186">
        <v>27</v>
      </c>
      <c r="AN4" s="186">
        <v>28</v>
      </c>
      <c r="AO4" s="186">
        <v>29</v>
      </c>
      <c r="AP4" s="186">
        <v>30</v>
      </c>
      <c r="AQ4" s="186">
        <v>31</v>
      </c>
      <c r="AR4" s="18" t="s">
        <v>0</v>
      </c>
      <c r="AS4" s="19" t="s">
        <v>5</v>
      </c>
      <c r="AT4" s="20" t="s">
        <v>6</v>
      </c>
    </row>
    <row r="5" spans="9:46">
      <c r="I5" s="183"/>
      <c r="J5" s="184" t="s">
        <v>7</v>
      </c>
      <c r="K5" s="184"/>
      <c r="L5" s="184"/>
      <c r="M5" s="186" t="s">
        <v>404</v>
      </c>
      <c r="N5" s="186" t="s">
        <v>8</v>
      </c>
      <c r="O5" s="186" t="s">
        <v>9</v>
      </c>
      <c r="P5" s="186" t="s">
        <v>10</v>
      </c>
      <c r="Q5" s="186" t="s">
        <v>11</v>
      </c>
      <c r="R5" s="186" t="s">
        <v>12</v>
      </c>
      <c r="S5" s="186" t="s">
        <v>13</v>
      </c>
      <c r="T5" s="186" t="s">
        <v>14</v>
      </c>
      <c r="U5" s="186" t="s">
        <v>8</v>
      </c>
      <c r="V5" s="186" t="s">
        <v>9</v>
      </c>
      <c r="W5" s="186" t="s">
        <v>10</v>
      </c>
      <c r="X5" s="186" t="s">
        <v>11</v>
      </c>
      <c r="Y5" s="186" t="s">
        <v>12</v>
      </c>
      <c r="Z5" s="186" t="s">
        <v>13</v>
      </c>
      <c r="AA5" s="186" t="s">
        <v>14</v>
      </c>
      <c r="AB5" s="186" t="s">
        <v>8</v>
      </c>
      <c r="AC5" s="186" t="s">
        <v>9</v>
      </c>
      <c r="AD5" s="186" t="s">
        <v>10</v>
      </c>
      <c r="AE5" s="186" t="s">
        <v>11</v>
      </c>
      <c r="AF5" s="186" t="s">
        <v>12</v>
      </c>
      <c r="AG5" s="186" t="s">
        <v>13</v>
      </c>
      <c r="AH5" s="186" t="s">
        <v>14</v>
      </c>
      <c r="AI5" s="186" t="s">
        <v>8</v>
      </c>
      <c r="AJ5" s="186" t="s">
        <v>9</v>
      </c>
      <c r="AK5" s="186" t="s">
        <v>10</v>
      </c>
      <c r="AL5" s="186" t="s">
        <v>11</v>
      </c>
      <c r="AM5" s="186" t="s">
        <v>12</v>
      </c>
      <c r="AN5" s="186" t="s">
        <v>13</v>
      </c>
      <c r="AO5" s="186" t="s">
        <v>14</v>
      </c>
      <c r="AP5" s="186" t="s">
        <v>8</v>
      </c>
      <c r="AQ5" s="186" t="s">
        <v>9</v>
      </c>
      <c r="AR5" s="21"/>
      <c r="AS5" s="22"/>
      <c r="AT5" s="23"/>
    </row>
    <row r="6" spans="9:46">
      <c r="I6" s="187" t="s">
        <v>25</v>
      </c>
      <c r="J6" s="188" t="s">
        <v>26</v>
      </c>
      <c r="K6" s="189"/>
      <c r="L6" s="190" t="s">
        <v>27</v>
      </c>
      <c r="M6" s="191" t="s">
        <v>17</v>
      </c>
      <c r="N6" s="192"/>
      <c r="O6" s="193" t="s">
        <v>17</v>
      </c>
      <c r="P6" s="194" t="s">
        <v>17</v>
      </c>
      <c r="Q6" s="194" t="s">
        <v>17</v>
      </c>
      <c r="R6" s="194" t="s">
        <v>17</v>
      </c>
      <c r="S6" s="194" t="s">
        <v>17</v>
      </c>
      <c r="T6" s="195"/>
      <c r="U6" s="195"/>
      <c r="V6" s="420" t="s">
        <v>46</v>
      </c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2"/>
      <c r="AP6" s="195"/>
      <c r="AQ6" s="196" t="s">
        <v>17</v>
      </c>
      <c r="AR6" s="197">
        <f>BW6</f>
        <v>0</v>
      </c>
      <c r="AS6" s="198">
        <f>AR6+AT6</f>
        <v>0</v>
      </c>
      <c r="AT6" s="199">
        <f>BX6</f>
        <v>0</v>
      </c>
    </row>
    <row r="7" spans="9:46">
      <c r="I7" s="200" t="s">
        <v>28</v>
      </c>
      <c r="J7" s="137" t="s">
        <v>29</v>
      </c>
      <c r="K7" s="201"/>
      <c r="L7" s="190" t="s">
        <v>30</v>
      </c>
      <c r="M7" s="202" t="s">
        <v>68</v>
      </c>
      <c r="N7" s="203"/>
      <c r="O7" s="196" t="s">
        <v>19</v>
      </c>
      <c r="P7" s="196" t="s">
        <v>19</v>
      </c>
      <c r="Q7" s="196" t="s">
        <v>19</v>
      </c>
      <c r="R7" s="196" t="s">
        <v>19</v>
      </c>
      <c r="S7" s="196" t="s">
        <v>19</v>
      </c>
      <c r="T7" s="202" t="s">
        <v>21</v>
      </c>
      <c r="U7" s="202" t="s">
        <v>21</v>
      </c>
      <c r="V7" s="204" t="s">
        <v>439</v>
      </c>
      <c r="W7" s="205" t="s">
        <v>440</v>
      </c>
      <c r="X7" s="205" t="s">
        <v>19</v>
      </c>
      <c r="Y7" s="205" t="s">
        <v>19</v>
      </c>
      <c r="Z7" s="205" t="s">
        <v>19</v>
      </c>
      <c r="AA7" s="202" t="s">
        <v>22</v>
      </c>
      <c r="AB7" s="202" t="s">
        <v>441</v>
      </c>
      <c r="AC7" s="196" t="s">
        <v>19</v>
      </c>
      <c r="AD7" s="196" t="s">
        <v>19</v>
      </c>
      <c r="AE7" s="196" t="s">
        <v>19</v>
      </c>
      <c r="AF7" s="196" t="s">
        <v>19</v>
      </c>
      <c r="AG7" s="205" t="s">
        <v>19</v>
      </c>
      <c r="AH7" s="202" t="s">
        <v>20</v>
      </c>
      <c r="AI7" s="203"/>
      <c r="AJ7" s="196" t="s">
        <v>19</v>
      </c>
      <c r="AK7" s="196" t="s">
        <v>19</v>
      </c>
      <c r="AL7" s="196" t="s">
        <v>19</v>
      </c>
      <c r="AM7" s="205" t="s">
        <v>19</v>
      </c>
      <c r="AN7" s="205" t="s">
        <v>17</v>
      </c>
      <c r="AO7" s="202" t="s">
        <v>21</v>
      </c>
      <c r="AP7" s="202" t="s">
        <v>23</v>
      </c>
      <c r="AQ7" s="205" t="s">
        <v>19</v>
      </c>
      <c r="AR7" s="206">
        <f>BW7</f>
        <v>0</v>
      </c>
      <c r="AS7" s="198">
        <f t="shared" ref="AS7:AS8" si="0">AR7+AT7</f>
        <v>0</v>
      </c>
      <c r="AT7" s="199">
        <f>BX7</f>
        <v>0</v>
      </c>
    </row>
    <row r="8" spans="9:46">
      <c r="I8" s="200" t="s">
        <v>31</v>
      </c>
      <c r="J8" s="137" t="s">
        <v>32</v>
      </c>
      <c r="K8" s="201" t="s">
        <v>33</v>
      </c>
      <c r="L8" s="190" t="s">
        <v>34</v>
      </c>
      <c r="M8" s="420" t="s">
        <v>35</v>
      </c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2"/>
      <c r="Z8" s="196" t="s">
        <v>17</v>
      </c>
      <c r="AA8" s="203"/>
      <c r="AB8" s="203"/>
      <c r="AC8" s="196" t="s">
        <v>17</v>
      </c>
      <c r="AD8" s="196" t="s">
        <v>17</v>
      </c>
      <c r="AE8" s="196" t="s">
        <v>17</v>
      </c>
      <c r="AF8" s="196" t="s">
        <v>17</v>
      </c>
      <c r="AG8" s="196" t="s">
        <v>17</v>
      </c>
      <c r="AH8" s="203"/>
      <c r="AI8" s="202" t="s">
        <v>22</v>
      </c>
      <c r="AJ8" s="196" t="s">
        <v>18</v>
      </c>
      <c r="AK8" s="196" t="s">
        <v>18</v>
      </c>
      <c r="AL8" s="196" t="s">
        <v>18</v>
      </c>
      <c r="AM8" s="196" t="s">
        <v>17</v>
      </c>
      <c r="AN8" s="204" t="s">
        <v>18</v>
      </c>
      <c r="AO8" s="203"/>
      <c r="AP8" s="203"/>
      <c r="AQ8" s="205" t="s">
        <v>18</v>
      </c>
      <c r="AR8" s="197">
        <f>BW8</f>
        <v>0</v>
      </c>
      <c r="AS8" s="198">
        <f t="shared" si="0"/>
        <v>0</v>
      </c>
      <c r="AT8" s="199">
        <f>BX8</f>
        <v>0</v>
      </c>
    </row>
    <row r="9" spans="9:46">
      <c r="I9" s="207" t="s">
        <v>1</v>
      </c>
      <c r="J9" s="184" t="s">
        <v>2</v>
      </c>
      <c r="K9" s="184" t="s">
        <v>3</v>
      </c>
      <c r="L9" s="184" t="s">
        <v>4</v>
      </c>
      <c r="M9" s="186">
        <v>1</v>
      </c>
      <c r="N9" s="186">
        <v>2</v>
      </c>
      <c r="O9" s="186">
        <v>3</v>
      </c>
      <c r="P9" s="186">
        <v>4</v>
      </c>
      <c r="Q9" s="186">
        <v>5</v>
      </c>
      <c r="R9" s="186">
        <v>6</v>
      </c>
      <c r="S9" s="186">
        <v>7</v>
      </c>
      <c r="T9" s="186">
        <v>8</v>
      </c>
      <c r="U9" s="186">
        <v>9</v>
      </c>
      <c r="V9" s="186">
        <v>10</v>
      </c>
      <c r="W9" s="186">
        <v>11</v>
      </c>
      <c r="X9" s="186">
        <v>12</v>
      </c>
      <c r="Y9" s="186">
        <v>13</v>
      </c>
      <c r="Z9" s="186">
        <v>14</v>
      </c>
      <c r="AA9" s="186">
        <v>15</v>
      </c>
      <c r="AB9" s="186">
        <v>16</v>
      </c>
      <c r="AC9" s="186">
        <v>17</v>
      </c>
      <c r="AD9" s="186">
        <v>18</v>
      </c>
      <c r="AE9" s="186">
        <v>19</v>
      </c>
      <c r="AF9" s="186">
        <v>20</v>
      </c>
      <c r="AG9" s="186">
        <v>21</v>
      </c>
      <c r="AH9" s="186">
        <v>22</v>
      </c>
      <c r="AI9" s="186">
        <v>23</v>
      </c>
      <c r="AJ9" s="186">
        <v>24</v>
      </c>
      <c r="AK9" s="186">
        <v>25</v>
      </c>
      <c r="AL9" s="186">
        <v>26</v>
      </c>
      <c r="AM9" s="186">
        <v>27</v>
      </c>
      <c r="AN9" s="186">
        <v>28</v>
      </c>
      <c r="AO9" s="186">
        <v>29</v>
      </c>
      <c r="AP9" s="186">
        <v>30</v>
      </c>
      <c r="AQ9" s="186">
        <v>31</v>
      </c>
      <c r="AR9" s="18" t="s">
        <v>0</v>
      </c>
      <c r="AS9" s="19" t="s">
        <v>5</v>
      </c>
      <c r="AT9" s="20" t="s">
        <v>6</v>
      </c>
    </row>
    <row r="10" spans="9:46">
      <c r="I10" s="207"/>
      <c r="J10" s="184" t="s">
        <v>7</v>
      </c>
      <c r="K10" s="184"/>
      <c r="L10" s="184"/>
      <c r="M10" s="186" t="s">
        <v>404</v>
      </c>
      <c r="N10" s="186" t="s">
        <v>8</v>
      </c>
      <c r="O10" s="186" t="s">
        <v>9</v>
      </c>
      <c r="P10" s="186" t="s">
        <v>10</v>
      </c>
      <c r="Q10" s="186" t="s">
        <v>11</v>
      </c>
      <c r="R10" s="186" t="s">
        <v>12</v>
      </c>
      <c r="S10" s="186" t="s">
        <v>13</v>
      </c>
      <c r="T10" s="186" t="s">
        <v>14</v>
      </c>
      <c r="U10" s="186" t="s">
        <v>8</v>
      </c>
      <c r="V10" s="186" t="s">
        <v>9</v>
      </c>
      <c r="W10" s="186" t="s">
        <v>10</v>
      </c>
      <c r="X10" s="186" t="s">
        <v>11</v>
      </c>
      <c r="Y10" s="186" t="s">
        <v>12</v>
      </c>
      <c r="Z10" s="186" t="s">
        <v>13</v>
      </c>
      <c r="AA10" s="186" t="s">
        <v>14</v>
      </c>
      <c r="AB10" s="186" t="s">
        <v>8</v>
      </c>
      <c r="AC10" s="186" t="s">
        <v>9</v>
      </c>
      <c r="AD10" s="186" t="s">
        <v>10</v>
      </c>
      <c r="AE10" s="186" t="s">
        <v>11</v>
      </c>
      <c r="AF10" s="186" t="s">
        <v>12</v>
      </c>
      <c r="AG10" s="186" t="s">
        <v>13</v>
      </c>
      <c r="AH10" s="186" t="s">
        <v>14</v>
      </c>
      <c r="AI10" s="186" t="s">
        <v>8</v>
      </c>
      <c r="AJ10" s="186" t="s">
        <v>9</v>
      </c>
      <c r="AK10" s="186" t="s">
        <v>10</v>
      </c>
      <c r="AL10" s="186" t="s">
        <v>11</v>
      </c>
      <c r="AM10" s="186" t="s">
        <v>12</v>
      </c>
      <c r="AN10" s="186" t="s">
        <v>13</v>
      </c>
      <c r="AO10" s="186" t="s">
        <v>14</v>
      </c>
      <c r="AP10" s="186" t="s">
        <v>8</v>
      </c>
      <c r="AQ10" s="186" t="s">
        <v>9</v>
      </c>
      <c r="AR10" s="21"/>
      <c r="AS10" s="22"/>
      <c r="AT10" s="23"/>
    </row>
    <row r="11" spans="9:46">
      <c r="I11" s="200" t="s">
        <v>36</v>
      </c>
      <c r="J11" s="137" t="s">
        <v>37</v>
      </c>
      <c r="K11" s="201" t="s">
        <v>38</v>
      </c>
      <c r="L11" s="190" t="s">
        <v>39</v>
      </c>
      <c r="M11" s="203" t="s">
        <v>20</v>
      </c>
      <c r="N11" s="208" t="s">
        <v>442</v>
      </c>
      <c r="O11" s="204" t="s">
        <v>18</v>
      </c>
      <c r="P11" s="196"/>
      <c r="Q11" s="196" t="s">
        <v>20</v>
      </c>
      <c r="R11" s="196" t="s">
        <v>18</v>
      </c>
      <c r="S11" s="196"/>
      <c r="T11" s="203"/>
      <c r="U11" s="203" t="s">
        <v>20</v>
      </c>
      <c r="V11" s="204" t="s">
        <v>20</v>
      </c>
      <c r="W11" s="196"/>
      <c r="X11" s="196"/>
      <c r="Y11" s="196" t="s">
        <v>20</v>
      </c>
      <c r="Z11" s="204" t="s">
        <v>20</v>
      </c>
      <c r="AA11" s="203"/>
      <c r="AB11" s="202" t="s">
        <v>22</v>
      </c>
      <c r="AC11" s="196" t="s">
        <v>20</v>
      </c>
      <c r="AD11" s="196" t="s">
        <v>20</v>
      </c>
      <c r="AE11" s="209"/>
      <c r="AF11" s="196"/>
      <c r="AG11" s="196" t="s">
        <v>20</v>
      </c>
      <c r="AH11" s="202" t="s">
        <v>23</v>
      </c>
      <c r="AI11" s="202" t="s">
        <v>23</v>
      </c>
      <c r="AJ11" s="196"/>
      <c r="AK11" s="204" t="s">
        <v>20</v>
      </c>
      <c r="AL11" s="196"/>
      <c r="AM11" s="209"/>
      <c r="AN11" s="196"/>
      <c r="AO11" s="202" t="s">
        <v>20</v>
      </c>
      <c r="AP11" s="203" t="s">
        <v>20</v>
      </c>
      <c r="AQ11" s="196"/>
      <c r="AR11" s="197">
        <f>BW11</f>
        <v>0</v>
      </c>
      <c r="AS11" s="198">
        <f>AR11+AT11</f>
        <v>0</v>
      </c>
      <c r="AT11" s="199">
        <f>BX11</f>
        <v>0</v>
      </c>
    </row>
    <row r="12" spans="9:46">
      <c r="I12" s="200" t="s">
        <v>40</v>
      </c>
      <c r="J12" s="137" t="s">
        <v>41</v>
      </c>
      <c r="K12" s="201" t="s">
        <v>42</v>
      </c>
      <c r="L12" s="190" t="s">
        <v>39</v>
      </c>
      <c r="M12" s="203"/>
      <c r="N12" s="203"/>
      <c r="O12" s="196" t="s">
        <v>20</v>
      </c>
      <c r="P12" s="196"/>
      <c r="Q12" s="204"/>
      <c r="R12" s="205" t="s">
        <v>20</v>
      </c>
      <c r="S12" s="196" t="s">
        <v>20</v>
      </c>
      <c r="T12" s="203"/>
      <c r="U12" s="203"/>
      <c r="V12" s="196"/>
      <c r="W12" s="196" t="s">
        <v>20</v>
      </c>
      <c r="X12" s="196"/>
      <c r="Y12" s="204"/>
      <c r="Z12" s="204"/>
      <c r="AA12" s="203" t="s">
        <v>20</v>
      </c>
      <c r="AB12" s="203"/>
      <c r="AC12" s="196"/>
      <c r="AD12" s="196"/>
      <c r="AE12" s="196" t="s">
        <v>20</v>
      </c>
      <c r="AF12" s="196"/>
      <c r="AG12" s="204"/>
      <c r="AH12" s="203"/>
      <c r="AI12" s="203" t="s">
        <v>20</v>
      </c>
      <c r="AJ12" s="196"/>
      <c r="AK12" s="196"/>
      <c r="AL12" s="196"/>
      <c r="AM12" s="196" t="s">
        <v>20</v>
      </c>
      <c r="AN12" s="204"/>
      <c r="AO12" s="203"/>
      <c r="AP12" s="203"/>
      <c r="AQ12" s="205" t="s">
        <v>20</v>
      </c>
      <c r="AR12" s="197">
        <f>BW12</f>
        <v>0</v>
      </c>
      <c r="AS12" s="198">
        <f>AR12+AT12</f>
        <v>0</v>
      </c>
      <c r="AT12" s="199">
        <f>BX12</f>
        <v>0</v>
      </c>
    </row>
    <row r="13" spans="9:46">
      <c r="I13" s="200" t="s">
        <v>43</v>
      </c>
      <c r="J13" s="137" t="s">
        <v>44</v>
      </c>
      <c r="K13" s="201" t="s">
        <v>45</v>
      </c>
      <c r="L13" s="190" t="s">
        <v>39</v>
      </c>
      <c r="M13" s="203"/>
      <c r="N13" s="420" t="s">
        <v>443</v>
      </c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2"/>
      <c r="AH13" s="203"/>
      <c r="AI13" s="203"/>
      <c r="AJ13" s="194" t="s">
        <v>20</v>
      </c>
      <c r="AK13" s="420" t="s">
        <v>444</v>
      </c>
      <c r="AL13" s="421"/>
      <c r="AM13" s="421"/>
      <c r="AN13" s="421"/>
      <c r="AO13" s="421"/>
      <c r="AP13" s="421"/>
      <c r="AQ13" s="422"/>
      <c r="AR13" s="197">
        <f>BW13</f>
        <v>0</v>
      </c>
      <c r="AS13" s="198">
        <f>AR13+AT13</f>
        <v>0</v>
      </c>
      <c r="AT13" s="199">
        <f>BX13</f>
        <v>0</v>
      </c>
    </row>
    <row r="14" spans="9:46">
      <c r="I14" s="207" t="s">
        <v>1</v>
      </c>
      <c r="J14" s="184" t="s">
        <v>2</v>
      </c>
      <c r="K14" s="184" t="s">
        <v>3</v>
      </c>
      <c r="L14" s="184" t="s">
        <v>4</v>
      </c>
      <c r="M14" s="186">
        <v>1</v>
      </c>
      <c r="N14" s="186">
        <v>2</v>
      </c>
      <c r="O14" s="186">
        <v>3</v>
      </c>
      <c r="P14" s="186">
        <v>4</v>
      </c>
      <c r="Q14" s="186">
        <v>5</v>
      </c>
      <c r="R14" s="186">
        <v>6</v>
      </c>
      <c r="S14" s="186">
        <v>7</v>
      </c>
      <c r="T14" s="186">
        <v>8</v>
      </c>
      <c r="U14" s="186">
        <v>9</v>
      </c>
      <c r="V14" s="186">
        <v>10</v>
      </c>
      <c r="W14" s="186">
        <v>11</v>
      </c>
      <c r="X14" s="186">
        <v>12</v>
      </c>
      <c r="Y14" s="186">
        <v>13</v>
      </c>
      <c r="Z14" s="186">
        <v>14</v>
      </c>
      <c r="AA14" s="186">
        <v>15</v>
      </c>
      <c r="AB14" s="186">
        <v>16</v>
      </c>
      <c r="AC14" s="186">
        <v>17</v>
      </c>
      <c r="AD14" s="186">
        <v>18</v>
      </c>
      <c r="AE14" s="186">
        <v>19</v>
      </c>
      <c r="AF14" s="186">
        <v>20</v>
      </c>
      <c r="AG14" s="186">
        <v>21</v>
      </c>
      <c r="AH14" s="186">
        <v>22</v>
      </c>
      <c r="AI14" s="186">
        <v>23</v>
      </c>
      <c r="AJ14" s="186">
        <v>24</v>
      </c>
      <c r="AK14" s="186">
        <v>25</v>
      </c>
      <c r="AL14" s="186">
        <v>26</v>
      </c>
      <c r="AM14" s="186">
        <v>27</v>
      </c>
      <c r="AN14" s="186">
        <v>28</v>
      </c>
      <c r="AO14" s="186">
        <v>29</v>
      </c>
      <c r="AP14" s="186">
        <v>30</v>
      </c>
      <c r="AQ14" s="186">
        <v>31</v>
      </c>
      <c r="AR14" s="18" t="s">
        <v>0</v>
      </c>
      <c r="AS14" s="19" t="s">
        <v>5</v>
      </c>
      <c r="AT14" s="20" t="s">
        <v>6</v>
      </c>
    </row>
    <row r="15" spans="9:46">
      <c r="I15" s="207"/>
      <c r="J15" s="184" t="s">
        <v>7</v>
      </c>
      <c r="K15" s="184"/>
      <c r="L15" s="184"/>
      <c r="M15" s="186" t="s">
        <v>404</v>
      </c>
      <c r="N15" s="186" t="s">
        <v>8</v>
      </c>
      <c r="O15" s="186" t="s">
        <v>9</v>
      </c>
      <c r="P15" s="186" t="s">
        <v>10</v>
      </c>
      <c r="Q15" s="186" t="s">
        <v>11</v>
      </c>
      <c r="R15" s="186" t="s">
        <v>12</v>
      </c>
      <c r="S15" s="186" t="s">
        <v>13</v>
      </c>
      <c r="T15" s="186" t="s">
        <v>14</v>
      </c>
      <c r="U15" s="186" t="s">
        <v>8</v>
      </c>
      <c r="V15" s="186" t="s">
        <v>9</v>
      </c>
      <c r="W15" s="186" t="s">
        <v>10</v>
      </c>
      <c r="X15" s="186" t="s">
        <v>11</v>
      </c>
      <c r="Y15" s="186" t="s">
        <v>12</v>
      </c>
      <c r="Z15" s="186" t="s">
        <v>13</v>
      </c>
      <c r="AA15" s="186" t="s">
        <v>14</v>
      </c>
      <c r="AB15" s="186" t="s">
        <v>8</v>
      </c>
      <c r="AC15" s="186" t="s">
        <v>9</v>
      </c>
      <c r="AD15" s="186" t="s">
        <v>10</v>
      </c>
      <c r="AE15" s="186" t="s">
        <v>11</v>
      </c>
      <c r="AF15" s="186" t="s">
        <v>12</v>
      </c>
      <c r="AG15" s="186" t="s">
        <v>13</v>
      </c>
      <c r="AH15" s="186" t="s">
        <v>14</v>
      </c>
      <c r="AI15" s="186" t="s">
        <v>8</v>
      </c>
      <c r="AJ15" s="186" t="s">
        <v>9</v>
      </c>
      <c r="AK15" s="186" t="s">
        <v>10</v>
      </c>
      <c r="AL15" s="186" t="s">
        <v>11</v>
      </c>
      <c r="AM15" s="186" t="s">
        <v>12</v>
      </c>
      <c r="AN15" s="186" t="s">
        <v>13</v>
      </c>
      <c r="AO15" s="186" t="s">
        <v>14</v>
      </c>
      <c r="AP15" s="186" t="s">
        <v>8</v>
      </c>
      <c r="AQ15" s="186" t="s">
        <v>9</v>
      </c>
      <c r="AR15" s="21"/>
      <c r="AS15" s="22"/>
      <c r="AT15" s="23"/>
    </row>
    <row r="16" spans="9:46">
      <c r="I16" s="200" t="s">
        <v>47</v>
      </c>
      <c r="J16" s="137" t="s">
        <v>48</v>
      </c>
      <c r="K16" s="201" t="s">
        <v>49</v>
      </c>
      <c r="L16" s="190" t="s">
        <v>50</v>
      </c>
      <c r="M16" s="420" t="s">
        <v>35</v>
      </c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1"/>
      <c r="AD16" s="421"/>
      <c r="AE16" s="421"/>
      <c r="AF16" s="421"/>
      <c r="AG16" s="421"/>
      <c r="AH16" s="421"/>
      <c r="AI16" s="421"/>
      <c r="AJ16" s="421"/>
      <c r="AK16" s="421"/>
      <c r="AL16" s="421"/>
      <c r="AM16" s="421"/>
      <c r="AN16" s="421"/>
      <c r="AO16" s="421"/>
      <c r="AP16" s="421"/>
      <c r="AQ16" s="422"/>
      <c r="AR16" s="197">
        <f>BW16</f>
        <v>0</v>
      </c>
      <c r="AS16" s="198">
        <f>AR16+AT16</f>
        <v>0</v>
      </c>
      <c r="AT16" s="199">
        <f>BX16</f>
        <v>0</v>
      </c>
    </row>
    <row r="17" spans="9:46">
      <c r="I17" s="200" t="s">
        <v>51</v>
      </c>
      <c r="J17" s="137" t="s">
        <v>52</v>
      </c>
      <c r="K17" s="201" t="s">
        <v>53</v>
      </c>
      <c r="L17" s="190" t="s">
        <v>50</v>
      </c>
      <c r="M17" s="203"/>
      <c r="N17" s="203" t="s">
        <v>22</v>
      </c>
      <c r="O17" s="196"/>
      <c r="P17" s="196" t="s">
        <v>20</v>
      </c>
      <c r="Q17" s="204" t="s">
        <v>18</v>
      </c>
      <c r="R17" s="204"/>
      <c r="S17" s="196" t="s">
        <v>18</v>
      </c>
      <c r="T17" s="203" t="s">
        <v>20</v>
      </c>
      <c r="U17" s="203"/>
      <c r="V17" s="196" t="s">
        <v>18</v>
      </c>
      <c r="W17" s="204" t="s">
        <v>18</v>
      </c>
      <c r="X17" s="196" t="s">
        <v>18</v>
      </c>
      <c r="Y17" s="205" t="s">
        <v>18</v>
      </c>
      <c r="Z17" s="205" t="s">
        <v>18</v>
      </c>
      <c r="AA17" s="202" t="s">
        <v>23</v>
      </c>
      <c r="AB17" s="203"/>
      <c r="AC17" s="196" t="s">
        <v>18</v>
      </c>
      <c r="AD17" s="196" t="s">
        <v>18</v>
      </c>
      <c r="AE17" s="196" t="s">
        <v>18</v>
      </c>
      <c r="AF17" s="204" t="s">
        <v>18</v>
      </c>
      <c r="AG17" s="205" t="s">
        <v>18</v>
      </c>
      <c r="AH17" s="203" t="s">
        <v>22</v>
      </c>
      <c r="AI17" s="203"/>
      <c r="AJ17" s="196" t="s">
        <v>17</v>
      </c>
      <c r="AK17" s="194" t="s">
        <v>17</v>
      </c>
      <c r="AL17" s="196" t="s">
        <v>445</v>
      </c>
      <c r="AM17" s="196" t="s">
        <v>18</v>
      </c>
      <c r="AN17" s="204" t="s">
        <v>446</v>
      </c>
      <c r="AO17" s="203"/>
      <c r="AP17" s="203"/>
      <c r="AQ17" s="210"/>
      <c r="AR17" s="197">
        <f>BW17</f>
        <v>0</v>
      </c>
      <c r="AS17" s="198">
        <f>AR17+AT17</f>
        <v>0</v>
      </c>
      <c r="AT17" s="199">
        <f>BX17</f>
        <v>0</v>
      </c>
    </row>
    <row r="18" spans="9:46">
      <c r="I18" s="207" t="s">
        <v>1</v>
      </c>
      <c r="J18" s="184" t="s">
        <v>2</v>
      </c>
      <c r="K18" s="184" t="s">
        <v>3</v>
      </c>
      <c r="L18" s="184" t="s">
        <v>4</v>
      </c>
      <c r="M18" s="186">
        <v>1</v>
      </c>
      <c r="N18" s="186">
        <v>2</v>
      </c>
      <c r="O18" s="186">
        <v>3</v>
      </c>
      <c r="P18" s="186">
        <v>4</v>
      </c>
      <c r="Q18" s="186">
        <v>5</v>
      </c>
      <c r="R18" s="186">
        <v>6</v>
      </c>
      <c r="S18" s="186">
        <v>7</v>
      </c>
      <c r="T18" s="186">
        <v>8</v>
      </c>
      <c r="U18" s="186">
        <v>9</v>
      </c>
      <c r="V18" s="186">
        <v>10</v>
      </c>
      <c r="W18" s="186">
        <v>11</v>
      </c>
      <c r="X18" s="186">
        <v>12</v>
      </c>
      <c r="Y18" s="186">
        <v>13</v>
      </c>
      <c r="Z18" s="186">
        <v>14</v>
      </c>
      <c r="AA18" s="186">
        <v>15</v>
      </c>
      <c r="AB18" s="186">
        <v>16</v>
      </c>
      <c r="AC18" s="186">
        <v>17</v>
      </c>
      <c r="AD18" s="186">
        <v>18</v>
      </c>
      <c r="AE18" s="186">
        <v>19</v>
      </c>
      <c r="AF18" s="186">
        <v>20</v>
      </c>
      <c r="AG18" s="186">
        <v>21</v>
      </c>
      <c r="AH18" s="186">
        <v>22</v>
      </c>
      <c r="AI18" s="186">
        <v>23</v>
      </c>
      <c r="AJ18" s="186">
        <v>24</v>
      </c>
      <c r="AK18" s="186">
        <v>25</v>
      </c>
      <c r="AL18" s="186">
        <v>26</v>
      </c>
      <c r="AM18" s="186">
        <v>27</v>
      </c>
      <c r="AN18" s="186">
        <v>28</v>
      </c>
      <c r="AO18" s="186">
        <v>29</v>
      </c>
      <c r="AP18" s="186">
        <v>30</v>
      </c>
      <c r="AQ18" s="186">
        <v>31</v>
      </c>
      <c r="AR18" s="18" t="s">
        <v>0</v>
      </c>
      <c r="AS18" s="19" t="s">
        <v>5</v>
      </c>
      <c r="AT18" s="20" t="s">
        <v>6</v>
      </c>
    </row>
    <row r="19" spans="9:46">
      <c r="I19" s="207"/>
      <c r="J19" s="184" t="s">
        <v>7</v>
      </c>
      <c r="K19" s="184"/>
      <c r="L19" s="184"/>
      <c r="M19" s="186" t="s">
        <v>404</v>
      </c>
      <c r="N19" s="186" t="s">
        <v>8</v>
      </c>
      <c r="O19" s="186" t="s">
        <v>9</v>
      </c>
      <c r="P19" s="186" t="s">
        <v>10</v>
      </c>
      <c r="Q19" s="186" t="s">
        <v>11</v>
      </c>
      <c r="R19" s="186" t="s">
        <v>12</v>
      </c>
      <c r="S19" s="186" t="s">
        <v>13</v>
      </c>
      <c r="T19" s="186" t="s">
        <v>14</v>
      </c>
      <c r="U19" s="186" t="s">
        <v>8</v>
      </c>
      <c r="V19" s="186" t="s">
        <v>9</v>
      </c>
      <c r="W19" s="186" t="s">
        <v>10</v>
      </c>
      <c r="X19" s="186" t="s">
        <v>11</v>
      </c>
      <c r="Y19" s="186" t="s">
        <v>12</v>
      </c>
      <c r="Z19" s="186" t="s">
        <v>13</v>
      </c>
      <c r="AA19" s="186" t="s">
        <v>14</v>
      </c>
      <c r="AB19" s="186" t="s">
        <v>8</v>
      </c>
      <c r="AC19" s="186" t="s">
        <v>9</v>
      </c>
      <c r="AD19" s="186" t="s">
        <v>10</v>
      </c>
      <c r="AE19" s="186" t="s">
        <v>11</v>
      </c>
      <c r="AF19" s="186" t="s">
        <v>12</v>
      </c>
      <c r="AG19" s="186" t="s">
        <v>13</v>
      </c>
      <c r="AH19" s="186" t="s">
        <v>14</v>
      </c>
      <c r="AI19" s="186" t="s">
        <v>8</v>
      </c>
      <c r="AJ19" s="186" t="s">
        <v>9</v>
      </c>
      <c r="AK19" s="186" t="s">
        <v>10</v>
      </c>
      <c r="AL19" s="186" t="s">
        <v>11</v>
      </c>
      <c r="AM19" s="186" t="s">
        <v>12</v>
      </c>
      <c r="AN19" s="186" t="s">
        <v>13</v>
      </c>
      <c r="AO19" s="186" t="s">
        <v>14</v>
      </c>
      <c r="AP19" s="186" t="s">
        <v>8</v>
      </c>
      <c r="AQ19" s="186" t="s">
        <v>9</v>
      </c>
      <c r="AR19" s="21"/>
      <c r="AS19" s="22"/>
      <c r="AT19" s="23"/>
    </row>
    <row r="20" spans="9:46">
      <c r="I20" s="137">
        <v>132314</v>
      </c>
      <c r="J20" s="137" t="s">
        <v>70</v>
      </c>
      <c r="K20" s="201"/>
      <c r="L20" s="190" t="s">
        <v>71</v>
      </c>
      <c r="M20" s="195"/>
      <c r="N20" s="195"/>
      <c r="O20" s="211"/>
      <c r="P20" s="196" t="s">
        <v>18</v>
      </c>
      <c r="Q20" s="211"/>
      <c r="R20" s="211"/>
      <c r="S20" s="211"/>
      <c r="T20" s="195"/>
      <c r="U20" s="195"/>
      <c r="V20" s="211"/>
      <c r="W20" s="211"/>
      <c r="X20" s="196" t="s">
        <v>20</v>
      </c>
      <c r="Y20" s="196" t="s">
        <v>24</v>
      </c>
      <c r="Z20" s="211"/>
      <c r="AA20" s="195"/>
      <c r="AB20" s="195"/>
      <c r="AC20" s="211"/>
      <c r="AD20" s="211"/>
      <c r="AE20" s="204"/>
      <c r="AF20" s="196"/>
      <c r="AG20" s="196"/>
      <c r="AH20" s="195"/>
      <c r="AI20" s="195"/>
      <c r="AJ20" s="196"/>
      <c r="AK20" s="196"/>
      <c r="AL20" s="196"/>
      <c r="AM20" s="204"/>
      <c r="AN20" s="196"/>
      <c r="AO20" s="195"/>
      <c r="AP20" s="195"/>
      <c r="AQ20" s="196"/>
      <c r="AR20" s="197">
        <v>0</v>
      </c>
      <c r="AS20" s="198">
        <v>12</v>
      </c>
      <c r="AT20" s="198">
        <v>12</v>
      </c>
    </row>
    <row r="21" spans="9:46">
      <c r="I21" s="2"/>
      <c r="J21" s="3"/>
      <c r="K21" s="9"/>
      <c r="L21" s="4"/>
      <c r="M21" s="4"/>
      <c r="N21" s="4"/>
      <c r="O21" s="4"/>
      <c r="P21" s="4"/>
      <c r="Q21" s="4"/>
      <c r="R21" s="4"/>
      <c r="S21" s="4"/>
      <c r="T21" s="4"/>
      <c r="V21" s="4"/>
      <c r="W21" s="4"/>
      <c r="X21" s="4"/>
      <c r="Y21" s="4"/>
      <c r="Z21" s="5"/>
      <c r="AA21" s="5"/>
      <c r="AB21" s="5"/>
      <c r="AC21" s="5"/>
      <c r="AD21" s="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31"/>
      <c r="AS21" s="31"/>
      <c r="AT21" s="7"/>
    </row>
    <row r="22" spans="9:46">
      <c r="I22" s="423" t="s">
        <v>54</v>
      </c>
      <c r="J22" s="424"/>
      <c r="K22" s="24"/>
      <c r="L22" s="13"/>
      <c r="M22" s="1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5"/>
      <c r="AC22" s="5"/>
      <c r="AD22" s="5"/>
      <c r="AE22" s="6"/>
      <c r="AF22" s="6"/>
      <c r="AG22" s="6"/>
      <c r="AH22" s="6"/>
      <c r="AI22" s="6"/>
      <c r="AJ22" s="6"/>
      <c r="AK22" s="31"/>
      <c r="AL22" s="31"/>
      <c r="AM22" s="31"/>
      <c r="AN22" s="31"/>
      <c r="AO22" s="31"/>
      <c r="AP22" s="31"/>
      <c r="AQ22" s="31"/>
      <c r="AR22" s="31"/>
      <c r="AS22" s="31"/>
      <c r="AT22" s="12"/>
    </row>
    <row r="23" spans="9:46">
      <c r="I23" s="212" t="s">
        <v>17</v>
      </c>
      <c r="J23" s="213" t="s">
        <v>56</v>
      </c>
      <c r="K23" s="212" t="s">
        <v>68</v>
      </c>
      <c r="L23" s="212" t="s">
        <v>447</v>
      </c>
      <c r="M23" s="14"/>
      <c r="N23" s="3"/>
      <c r="O23" s="3"/>
      <c r="P23" s="3"/>
      <c r="Q23" s="3"/>
      <c r="R23" s="3"/>
      <c r="S23" s="3"/>
      <c r="T23" s="8"/>
      <c r="U23" s="3"/>
      <c r="V23" s="3"/>
      <c r="W23" s="3"/>
      <c r="X23" s="3"/>
      <c r="Y23" s="3"/>
      <c r="Z23" s="3"/>
      <c r="AA23" s="3"/>
      <c r="AB23" s="3" t="s">
        <v>55</v>
      </c>
      <c r="AC23" s="3"/>
      <c r="AD23" s="3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31"/>
      <c r="AS23" s="31"/>
      <c r="AT23" s="7"/>
    </row>
    <row r="24" spans="9:46">
      <c r="I24" s="212" t="s">
        <v>18</v>
      </c>
      <c r="J24" s="213" t="s">
        <v>57</v>
      </c>
      <c r="K24" s="214" t="s">
        <v>85</v>
      </c>
      <c r="L24" s="215" t="s">
        <v>69</v>
      </c>
      <c r="M24" s="14"/>
      <c r="N24" s="3"/>
      <c r="O24" s="3"/>
      <c r="P24" s="3"/>
      <c r="Q24" s="3"/>
      <c r="R24" s="3"/>
      <c r="S24" s="3"/>
      <c r="T24" s="8"/>
      <c r="U24" s="3"/>
      <c r="V24" s="3"/>
      <c r="W24" s="3"/>
      <c r="X24" s="3"/>
      <c r="Y24" s="3"/>
      <c r="Z24" s="3"/>
      <c r="AA24" s="3"/>
      <c r="AB24" s="3"/>
      <c r="AC24" s="9"/>
      <c r="AD24" s="9"/>
      <c r="AE24" s="9"/>
      <c r="AF24" s="6"/>
      <c r="AG24" s="6"/>
      <c r="AH24" s="6"/>
      <c r="AI24" s="6"/>
      <c r="AJ24" s="6"/>
      <c r="AK24" s="31"/>
      <c r="AL24" s="31"/>
      <c r="AM24" s="31"/>
      <c r="AN24" s="31"/>
      <c r="AO24" s="31"/>
      <c r="AP24" s="31"/>
      <c r="AQ24" s="31"/>
      <c r="AR24" s="31"/>
      <c r="AS24" s="31"/>
      <c r="AT24" s="12"/>
    </row>
    <row r="25" spans="9:46">
      <c r="I25" s="212" t="s">
        <v>19</v>
      </c>
      <c r="J25" s="213" t="s">
        <v>59</v>
      </c>
      <c r="K25" s="216" t="s">
        <v>24</v>
      </c>
      <c r="L25" s="217" t="s">
        <v>448</v>
      </c>
      <c r="M25" s="15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0"/>
      <c r="AD25" s="10"/>
      <c r="AE25" s="10"/>
      <c r="AF25" s="6"/>
      <c r="AH25" s="31"/>
      <c r="AI25" s="31"/>
      <c r="AK25" s="31"/>
      <c r="AL25" s="31"/>
      <c r="AM25" s="31"/>
      <c r="AN25" s="31"/>
      <c r="AO25" s="31"/>
      <c r="AP25" s="31"/>
      <c r="AQ25" s="31"/>
      <c r="AR25" s="11"/>
      <c r="AS25" s="11"/>
      <c r="AT25" s="12"/>
    </row>
    <row r="26" spans="9:46" ht="15.75">
      <c r="I26" s="212" t="s">
        <v>22</v>
      </c>
      <c r="J26" s="213" t="s">
        <v>60</v>
      </c>
      <c r="K26" s="25"/>
      <c r="L26" s="16"/>
      <c r="M26" s="1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25" t="s">
        <v>58</v>
      </c>
      <c r="AJ26" s="425"/>
      <c r="AK26" s="425"/>
      <c r="AL26" s="425"/>
      <c r="AM26" s="425"/>
      <c r="AN26" s="425"/>
      <c r="AO26" s="425"/>
      <c r="AP26" s="425"/>
      <c r="AQ26" s="425"/>
      <c r="AR26" s="31"/>
      <c r="AS26" s="31"/>
      <c r="AT26" s="7"/>
    </row>
    <row r="27" spans="9:46" ht="17.25">
      <c r="I27" s="212" t="s">
        <v>23</v>
      </c>
      <c r="J27" s="213" t="s">
        <v>61</v>
      </c>
      <c r="K27" s="25"/>
      <c r="L27" s="30">
        <f>21*4.8</f>
        <v>100.8</v>
      </c>
      <c r="M27" s="1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08" t="s">
        <v>72</v>
      </c>
      <c r="AJ27" s="408"/>
      <c r="AK27" s="408"/>
      <c r="AL27" s="408"/>
      <c r="AM27" s="408"/>
      <c r="AN27" s="408"/>
      <c r="AO27" s="408"/>
      <c r="AP27" s="408"/>
      <c r="AQ27" s="408"/>
      <c r="AR27" s="31"/>
      <c r="AS27" s="31"/>
      <c r="AT27" s="7"/>
    </row>
    <row r="28" spans="9:46">
      <c r="I28" s="212" t="s">
        <v>66</v>
      </c>
      <c r="J28" s="213" t="s">
        <v>67</v>
      </c>
      <c r="K28" s="25"/>
      <c r="L28" s="16"/>
      <c r="M28" s="1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09" t="s">
        <v>73</v>
      </c>
      <c r="AJ28" s="409"/>
      <c r="AK28" s="409"/>
      <c r="AL28" s="409"/>
      <c r="AM28" s="409"/>
      <c r="AN28" s="409"/>
      <c r="AO28" s="409"/>
      <c r="AP28" s="409"/>
      <c r="AQ28" s="409"/>
      <c r="AR28" s="31"/>
      <c r="AS28" s="31"/>
      <c r="AT28" s="12"/>
    </row>
    <row r="29" spans="9:46">
      <c r="I29" s="212" t="s">
        <v>21</v>
      </c>
      <c r="J29" s="213" t="s">
        <v>63</v>
      </c>
      <c r="K29" s="25"/>
      <c r="L29" s="16"/>
      <c r="M29" s="16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10" t="s">
        <v>62</v>
      </c>
      <c r="AJ29" s="410"/>
      <c r="AK29" s="410"/>
      <c r="AL29" s="410"/>
      <c r="AM29" s="410"/>
      <c r="AN29" s="410"/>
      <c r="AO29" s="410"/>
      <c r="AP29" s="410"/>
      <c r="AQ29" s="410"/>
      <c r="AR29" s="11"/>
      <c r="AS29" s="11"/>
      <c r="AT29" s="12"/>
    </row>
    <row r="30" spans="9:46">
      <c r="I30" s="213" t="s">
        <v>64</v>
      </c>
      <c r="J30" s="213" t="s">
        <v>65</v>
      </c>
      <c r="K30" s="26"/>
      <c r="L30" s="16"/>
      <c r="M30" s="16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/>
    </row>
  </sheetData>
  <mergeCells count="11">
    <mergeCell ref="AI27:AQ27"/>
    <mergeCell ref="AI28:AQ28"/>
    <mergeCell ref="AI29:AQ29"/>
    <mergeCell ref="I1:AT3"/>
    <mergeCell ref="V6:AO6"/>
    <mergeCell ref="M8:Y8"/>
    <mergeCell ref="N13:AG13"/>
    <mergeCell ref="AK13:AQ13"/>
    <mergeCell ref="M16:AQ16"/>
    <mergeCell ref="I22:J22"/>
    <mergeCell ref="AI26:AQ26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:BA25"/>
  <sheetViews>
    <sheetView topLeftCell="Q1" workbookViewId="0">
      <selection activeCell="AB21" sqref="AB21"/>
    </sheetView>
  </sheetViews>
  <sheetFormatPr defaultRowHeight="15"/>
  <cols>
    <col min="17" max="17" width="11.28515625" customWidth="1"/>
    <col min="18" max="18" width="38.85546875" customWidth="1"/>
    <col min="19" max="19" width="16.85546875" customWidth="1"/>
    <col min="20" max="50" width="6.5703125" customWidth="1"/>
    <col min="51" max="53" width="6.42578125" customWidth="1"/>
  </cols>
  <sheetData>
    <row r="1" spans="17:53">
      <c r="Q1" s="430" t="s">
        <v>449</v>
      </c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</row>
    <row r="2" spans="17:53"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</row>
    <row r="3" spans="17:53"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</row>
    <row r="4" spans="17:53" ht="15.75">
      <c r="Q4" s="218" t="s">
        <v>1</v>
      </c>
      <c r="R4" s="219" t="s">
        <v>2</v>
      </c>
      <c r="S4" s="426" t="s">
        <v>4</v>
      </c>
      <c r="T4" s="219">
        <v>1</v>
      </c>
      <c r="U4" s="219">
        <v>2</v>
      </c>
      <c r="V4" s="219">
        <v>3</v>
      </c>
      <c r="W4" s="219">
        <v>4</v>
      </c>
      <c r="X4" s="219">
        <v>5</v>
      </c>
      <c r="Y4" s="219">
        <v>6</v>
      </c>
      <c r="Z4" s="219">
        <v>7</v>
      </c>
      <c r="AA4" s="219">
        <v>8</v>
      </c>
      <c r="AB4" s="219">
        <v>9</v>
      </c>
      <c r="AC4" s="219">
        <v>10</v>
      </c>
      <c r="AD4" s="219">
        <v>11</v>
      </c>
      <c r="AE4" s="219">
        <v>12</v>
      </c>
      <c r="AF4" s="219">
        <v>13</v>
      </c>
      <c r="AG4" s="219">
        <v>14</v>
      </c>
      <c r="AH4" s="219">
        <v>15</v>
      </c>
      <c r="AI4" s="219">
        <v>16</v>
      </c>
      <c r="AJ4" s="219">
        <v>17</v>
      </c>
      <c r="AK4" s="219">
        <v>18</v>
      </c>
      <c r="AL4" s="219">
        <v>19</v>
      </c>
      <c r="AM4" s="219">
        <v>20</v>
      </c>
      <c r="AN4" s="219">
        <v>21</v>
      </c>
      <c r="AO4" s="219">
        <v>22</v>
      </c>
      <c r="AP4" s="219">
        <v>23</v>
      </c>
      <c r="AQ4" s="219">
        <v>24</v>
      </c>
      <c r="AR4" s="219">
        <v>25</v>
      </c>
      <c r="AS4" s="219">
        <v>26</v>
      </c>
      <c r="AT4" s="219">
        <v>27</v>
      </c>
      <c r="AU4" s="219">
        <v>28</v>
      </c>
      <c r="AV4" s="219">
        <v>29</v>
      </c>
      <c r="AW4" s="219">
        <v>30</v>
      </c>
      <c r="AX4" s="219">
        <v>31</v>
      </c>
      <c r="AY4" s="426" t="s">
        <v>0</v>
      </c>
      <c r="AZ4" s="428" t="s">
        <v>5</v>
      </c>
      <c r="BA4" s="429" t="s">
        <v>6</v>
      </c>
    </row>
    <row r="5" spans="17:53" ht="15.75">
      <c r="Q5" s="218"/>
      <c r="R5" s="219" t="s">
        <v>378</v>
      </c>
      <c r="S5" s="426"/>
      <c r="T5" s="220" t="s">
        <v>404</v>
      </c>
      <c r="U5" s="220" t="s">
        <v>8</v>
      </c>
      <c r="V5" s="220" t="s">
        <v>9</v>
      </c>
      <c r="W5" s="220" t="s">
        <v>10</v>
      </c>
      <c r="X5" s="220" t="s">
        <v>11</v>
      </c>
      <c r="Y5" s="220" t="s">
        <v>12</v>
      </c>
      <c r="Z5" s="220" t="s">
        <v>13</v>
      </c>
      <c r="AA5" s="220" t="s">
        <v>14</v>
      </c>
      <c r="AB5" s="220" t="s">
        <v>8</v>
      </c>
      <c r="AC5" s="220" t="s">
        <v>9</v>
      </c>
      <c r="AD5" s="220" t="s">
        <v>10</v>
      </c>
      <c r="AE5" s="220" t="s">
        <v>11</v>
      </c>
      <c r="AF5" s="220" t="s">
        <v>12</v>
      </c>
      <c r="AG5" s="220" t="s">
        <v>13</v>
      </c>
      <c r="AH5" s="220" t="s">
        <v>14</v>
      </c>
      <c r="AI5" s="220" t="s">
        <v>8</v>
      </c>
      <c r="AJ5" s="220" t="s">
        <v>9</v>
      </c>
      <c r="AK5" s="220" t="s">
        <v>10</v>
      </c>
      <c r="AL5" s="220" t="s">
        <v>11</v>
      </c>
      <c r="AM5" s="220" t="s">
        <v>12</v>
      </c>
      <c r="AN5" s="220" t="s">
        <v>13</v>
      </c>
      <c r="AO5" s="220" t="s">
        <v>14</v>
      </c>
      <c r="AP5" s="220" t="s">
        <v>8</v>
      </c>
      <c r="AQ5" s="220" t="s">
        <v>9</v>
      </c>
      <c r="AR5" s="220" t="s">
        <v>10</v>
      </c>
      <c r="AS5" s="220" t="s">
        <v>11</v>
      </c>
      <c r="AT5" s="220" t="s">
        <v>12</v>
      </c>
      <c r="AU5" s="220" t="s">
        <v>13</v>
      </c>
      <c r="AV5" s="220" t="s">
        <v>14</v>
      </c>
      <c r="AW5" s="220" t="s">
        <v>8</v>
      </c>
      <c r="AX5" s="220" t="s">
        <v>9</v>
      </c>
      <c r="AY5" s="426"/>
      <c r="AZ5" s="428"/>
      <c r="BA5" s="429"/>
    </row>
    <row r="6" spans="17:53" ht="15.75">
      <c r="Q6" s="221" t="s">
        <v>379</v>
      </c>
      <c r="R6" s="222" t="s">
        <v>380</v>
      </c>
      <c r="S6" s="223" t="s">
        <v>381</v>
      </c>
      <c r="T6" s="224"/>
      <c r="U6" s="224"/>
      <c r="V6" s="225" t="s">
        <v>382</v>
      </c>
      <c r="W6" s="225" t="s">
        <v>68</v>
      </c>
      <c r="X6" s="225" t="s">
        <v>382</v>
      </c>
      <c r="Y6" s="225"/>
      <c r="Z6" s="225" t="s">
        <v>382</v>
      </c>
      <c r="AA6" s="224"/>
      <c r="AB6" s="224"/>
      <c r="AC6" s="225" t="s">
        <v>382</v>
      </c>
      <c r="AD6" s="225" t="s">
        <v>68</v>
      </c>
      <c r="AE6" s="225" t="s">
        <v>382</v>
      </c>
      <c r="AF6" s="225" t="s">
        <v>68</v>
      </c>
      <c r="AG6" s="225" t="s">
        <v>382</v>
      </c>
      <c r="AH6" s="224"/>
      <c r="AI6" s="224"/>
      <c r="AJ6" s="225" t="s">
        <v>382</v>
      </c>
      <c r="AK6" s="225" t="s">
        <v>68</v>
      </c>
      <c r="AL6" s="225" t="s">
        <v>382</v>
      </c>
      <c r="AM6" s="225" t="s">
        <v>68</v>
      </c>
      <c r="AN6" s="225" t="s">
        <v>382</v>
      </c>
      <c r="AO6" s="224"/>
      <c r="AP6" s="224"/>
      <c r="AQ6" s="225" t="s">
        <v>382</v>
      </c>
      <c r="AR6" s="225" t="s">
        <v>68</v>
      </c>
      <c r="AS6" s="225" t="s">
        <v>382</v>
      </c>
      <c r="AT6" s="225" t="s">
        <v>68</v>
      </c>
      <c r="AU6" s="225" t="s">
        <v>382</v>
      </c>
      <c r="AV6" s="224"/>
      <c r="AW6" s="224"/>
      <c r="AX6" s="225" t="s">
        <v>382</v>
      </c>
      <c r="AY6" s="226">
        <f>BC6</f>
        <v>0</v>
      </c>
      <c r="AZ6" s="226">
        <f>AY6+BA6</f>
        <v>0</v>
      </c>
      <c r="BA6" s="226">
        <f>BD6</f>
        <v>0</v>
      </c>
    </row>
    <row r="7" spans="17:53" ht="15.75">
      <c r="Q7" s="218" t="s">
        <v>1</v>
      </c>
      <c r="R7" s="219" t="s">
        <v>2</v>
      </c>
      <c r="S7" s="426" t="s">
        <v>4</v>
      </c>
      <c r="T7" s="219">
        <v>1</v>
      </c>
      <c r="U7" s="219">
        <v>2</v>
      </c>
      <c r="V7" s="219">
        <v>3</v>
      </c>
      <c r="W7" s="219">
        <v>4</v>
      </c>
      <c r="X7" s="219">
        <v>5</v>
      </c>
      <c r="Y7" s="219">
        <v>6</v>
      </c>
      <c r="Z7" s="219">
        <v>7</v>
      </c>
      <c r="AA7" s="219">
        <v>8</v>
      </c>
      <c r="AB7" s="219">
        <v>9</v>
      </c>
      <c r="AC7" s="219">
        <v>10</v>
      </c>
      <c r="AD7" s="219">
        <v>11</v>
      </c>
      <c r="AE7" s="219">
        <v>12</v>
      </c>
      <c r="AF7" s="219">
        <v>13</v>
      </c>
      <c r="AG7" s="219">
        <v>14</v>
      </c>
      <c r="AH7" s="219">
        <v>15</v>
      </c>
      <c r="AI7" s="219">
        <v>16</v>
      </c>
      <c r="AJ7" s="219">
        <v>17</v>
      </c>
      <c r="AK7" s="219">
        <v>18</v>
      </c>
      <c r="AL7" s="219">
        <v>19</v>
      </c>
      <c r="AM7" s="219">
        <v>20</v>
      </c>
      <c r="AN7" s="219">
        <v>21</v>
      </c>
      <c r="AO7" s="219">
        <v>22</v>
      </c>
      <c r="AP7" s="219">
        <v>23</v>
      </c>
      <c r="AQ7" s="219">
        <v>24</v>
      </c>
      <c r="AR7" s="219">
        <v>25</v>
      </c>
      <c r="AS7" s="219">
        <v>26</v>
      </c>
      <c r="AT7" s="219">
        <v>27</v>
      </c>
      <c r="AU7" s="219">
        <v>28</v>
      </c>
      <c r="AV7" s="219">
        <v>29</v>
      </c>
      <c r="AW7" s="219">
        <v>30</v>
      </c>
      <c r="AX7" s="219">
        <v>31</v>
      </c>
      <c r="AY7" s="426" t="s">
        <v>0</v>
      </c>
      <c r="AZ7" s="428" t="s">
        <v>5</v>
      </c>
      <c r="BA7" s="429" t="s">
        <v>6</v>
      </c>
    </row>
    <row r="8" spans="17:53" ht="15.75">
      <c r="Q8" s="218"/>
      <c r="R8" s="219" t="s">
        <v>383</v>
      </c>
      <c r="S8" s="426"/>
      <c r="T8" s="220" t="s">
        <v>404</v>
      </c>
      <c r="U8" s="220" t="s">
        <v>8</v>
      </c>
      <c r="V8" s="220" t="s">
        <v>9</v>
      </c>
      <c r="W8" s="220" t="s">
        <v>10</v>
      </c>
      <c r="X8" s="220" t="s">
        <v>11</v>
      </c>
      <c r="Y8" s="220" t="s">
        <v>12</v>
      </c>
      <c r="Z8" s="220" t="s">
        <v>13</v>
      </c>
      <c r="AA8" s="220" t="s">
        <v>14</v>
      </c>
      <c r="AB8" s="220" t="s">
        <v>8</v>
      </c>
      <c r="AC8" s="220" t="s">
        <v>9</v>
      </c>
      <c r="AD8" s="220" t="s">
        <v>10</v>
      </c>
      <c r="AE8" s="220" t="s">
        <v>11</v>
      </c>
      <c r="AF8" s="220" t="s">
        <v>12</v>
      </c>
      <c r="AG8" s="220" t="s">
        <v>13</v>
      </c>
      <c r="AH8" s="220" t="s">
        <v>14</v>
      </c>
      <c r="AI8" s="220" t="s">
        <v>8</v>
      </c>
      <c r="AJ8" s="220" t="s">
        <v>9</v>
      </c>
      <c r="AK8" s="220" t="s">
        <v>10</v>
      </c>
      <c r="AL8" s="220" t="s">
        <v>11</v>
      </c>
      <c r="AM8" s="220" t="s">
        <v>12</v>
      </c>
      <c r="AN8" s="220" t="s">
        <v>13</v>
      </c>
      <c r="AO8" s="220" t="s">
        <v>14</v>
      </c>
      <c r="AP8" s="220" t="s">
        <v>8</v>
      </c>
      <c r="AQ8" s="220" t="s">
        <v>9</v>
      </c>
      <c r="AR8" s="220" t="s">
        <v>10</v>
      </c>
      <c r="AS8" s="220" t="s">
        <v>11</v>
      </c>
      <c r="AT8" s="220" t="s">
        <v>12</v>
      </c>
      <c r="AU8" s="220" t="s">
        <v>13</v>
      </c>
      <c r="AV8" s="220" t="s">
        <v>14</v>
      </c>
      <c r="AW8" s="220" t="s">
        <v>8</v>
      </c>
      <c r="AX8" s="220" t="s">
        <v>9</v>
      </c>
      <c r="AY8" s="426"/>
      <c r="AZ8" s="428"/>
      <c r="BA8" s="429"/>
    </row>
    <row r="9" spans="17:53" ht="15.75">
      <c r="Q9" s="221" t="s">
        <v>384</v>
      </c>
      <c r="R9" s="222" t="s">
        <v>385</v>
      </c>
      <c r="S9" s="227" t="s">
        <v>386</v>
      </c>
      <c r="T9" s="224" t="s">
        <v>24</v>
      </c>
      <c r="U9" s="224"/>
      <c r="V9" s="225" t="s">
        <v>24</v>
      </c>
      <c r="W9" s="225" t="s">
        <v>24</v>
      </c>
      <c r="X9" s="225" t="s">
        <v>24</v>
      </c>
      <c r="Y9" s="225" t="s">
        <v>24</v>
      </c>
      <c r="Z9" s="225" t="s">
        <v>24</v>
      </c>
      <c r="AA9" s="224"/>
      <c r="AB9" s="224"/>
      <c r="AC9" s="225" t="s">
        <v>24</v>
      </c>
      <c r="AD9" s="225" t="s">
        <v>24</v>
      </c>
      <c r="AE9" s="225" t="s">
        <v>24</v>
      </c>
      <c r="AF9" s="225" t="s">
        <v>24</v>
      </c>
      <c r="AG9" s="225" t="s">
        <v>24</v>
      </c>
      <c r="AH9" s="224"/>
      <c r="AI9" s="224"/>
      <c r="AJ9" s="225" t="s">
        <v>450</v>
      </c>
      <c r="AK9" s="225" t="s">
        <v>450</v>
      </c>
      <c r="AL9" s="225" t="s">
        <v>450</v>
      </c>
      <c r="AM9" s="225" t="s">
        <v>377</v>
      </c>
      <c r="AN9" s="225" t="s">
        <v>377</v>
      </c>
      <c r="AO9" s="224"/>
      <c r="AP9" s="224"/>
      <c r="AQ9" s="225" t="s">
        <v>24</v>
      </c>
      <c r="AR9" s="225" t="s">
        <v>24</v>
      </c>
      <c r="AS9" s="225" t="s">
        <v>24</v>
      </c>
      <c r="AT9" s="225" t="s">
        <v>24</v>
      </c>
      <c r="AU9" s="225" t="s">
        <v>24</v>
      </c>
      <c r="AV9" s="224"/>
      <c r="AW9" s="224"/>
      <c r="AX9" s="225" t="s">
        <v>24</v>
      </c>
      <c r="AY9" s="228">
        <f>BC9</f>
        <v>0</v>
      </c>
      <c r="AZ9" s="229">
        <f>AY9+BA9</f>
        <v>0</v>
      </c>
      <c r="BA9" s="230">
        <f>BD9</f>
        <v>0</v>
      </c>
    </row>
    <row r="10" spans="17:53" ht="15.75">
      <c r="Q10" s="218" t="s">
        <v>1</v>
      </c>
      <c r="R10" s="219" t="s">
        <v>2</v>
      </c>
      <c r="S10" s="426" t="s">
        <v>4</v>
      </c>
      <c r="T10" s="219">
        <v>1</v>
      </c>
      <c r="U10" s="219">
        <v>2</v>
      </c>
      <c r="V10" s="219">
        <v>3</v>
      </c>
      <c r="W10" s="219">
        <v>4</v>
      </c>
      <c r="X10" s="219">
        <v>5</v>
      </c>
      <c r="Y10" s="219">
        <v>6</v>
      </c>
      <c r="Z10" s="219">
        <v>7</v>
      </c>
      <c r="AA10" s="219">
        <v>8</v>
      </c>
      <c r="AB10" s="219">
        <v>9</v>
      </c>
      <c r="AC10" s="219">
        <v>10</v>
      </c>
      <c r="AD10" s="219">
        <v>11</v>
      </c>
      <c r="AE10" s="219">
        <v>12</v>
      </c>
      <c r="AF10" s="219">
        <v>13</v>
      </c>
      <c r="AG10" s="219">
        <v>14</v>
      </c>
      <c r="AH10" s="219">
        <v>15</v>
      </c>
      <c r="AI10" s="219">
        <v>16</v>
      </c>
      <c r="AJ10" s="219">
        <v>17</v>
      </c>
      <c r="AK10" s="219">
        <v>18</v>
      </c>
      <c r="AL10" s="219">
        <v>19</v>
      </c>
      <c r="AM10" s="219">
        <v>20</v>
      </c>
      <c r="AN10" s="219">
        <v>21</v>
      </c>
      <c r="AO10" s="219">
        <v>22</v>
      </c>
      <c r="AP10" s="219">
        <v>23</v>
      </c>
      <c r="AQ10" s="219">
        <v>24</v>
      </c>
      <c r="AR10" s="219">
        <v>25</v>
      </c>
      <c r="AS10" s="219">
        <v>26</v>
      </c>
      <c r="AT10" s="219">
        <v>27</v>
      </c>
      <c r="AU10" s="219">
        <v>28</v>
      </c>
      <c r="AV10" s="219">
        <v>29</v>
      </c>
      <c r="AW10" s="219">
        <v>30</v>
      </c>
      <c r="AX10" s="219">
        <v>31</v>
      </c>
      <c r="AY10" s="426" t="s">
        <v>0</v>
      </c>
      <c r="AZ10" s="428" t="s">
        <v>5</v>
      </c>
      <c r="BA10" s="429" t="s">
        <v>6</v>
      </c>
    </row>
    <row r="11" spans="17:53" ht="15.75">
      <c r="Q11" s="218"/>
      <c r="R11" s="219" t="s">
        <v>387</v>
      </c>
      <c r="S11" s="426"/>
      <c r="T11" s="220" t="s">
        <v>404</v>
      </c>
      <c r="U11" s="220" t="s">
        <v>8</v>
      </c>
      <c r="V11" s="220" t="s">
        <v>9</v>
      </c>
      <c r="W11" s="220" t="s">
        <v>10</v>
      </c>
      <c r="X11" s="220" t="s">
        <v>11</v>
      </c>
      <c r="Y11" s="220" t="s">
        <v>12</v>
      </c>
      <c r="Z11" s="220" t="s">
        <v>13</v>
      </c>
      <c r="AA11" s="220" t="s">
        <v>14</v>
      </c>
      <c r="AB11" s="220" t="s">
        <v>8</v>
      </c>
      <c r="AC11" s="220" t="s">
        <v>9</v>
      </c>
      <c r="AD11" s="220" t="s">
        <v>10</v>
      </c>
      <c r="AE11" s="220" t="s">
        <v>11</v>
      </c>
      <c r="AF11" s="220" t="s">
        <v>12</v>
      </c>
      <c r="AG11" s="220" t="s">
        <v>13</v>
      </c>
      <c r="AH11" s="220" t="s">
        <v>14</v>
      </c>
      <c r="AI11" s="220" t="s">
        <v>8</v>
      </c>
      <c r="AJ11" s="220" t="s">
        <v>9</v>
      </c>
      <c r="AK11" s="220" t="s">
        <v>10</v>
      </c>
      <c r="AL11" s="220" t="s">
        <v>11</v>
      </c>
      <c r="AM11" s="220" t="s">
        <v>12</v>
      </c>
      <c r="AN11" s="220" t="s">
        <v>13</v>
      </c>
      <c r="AO11" s="220" t="s">
        <v>14</v>
      </c>
      <c r="AP11" s="220" t="s">
        <v>8</v>
      </c>
      <c r="AQ11" s="220" t="s">
        <v>9</v>
      </c>
      <c r="AR11" s="220" t="s">
        <v>10</v>
      </c>
      <c r="AS11" s="220" t="s">
        <v>11</v>
      </c>
      <c r="AT11" s="220" t="s">
        <v>12</v>
      </c>
      <c r="AU11" s="220" t="s">
        <v>13</v>
      </c>
      <c r="AV11" s="220" t="s">
        <v>14</v>
      </c>
      <c r="AW11" s="220" t="s">
        <v>8</v>
      </c>
      <c r="AX11" s="220" t="s">
        <v>9</v>
      </c>
      <c r="AY11" s="426"/>
      <c r="AZ11" s="428"/>
      <c r="BA11" s="429"/>
    </row>
    <row r="12" spans="17:53" ht="15.75">
      <c r="Q12" s="221" t="s">
        <v>388</v>
      </c>
      <c r="R12" s="222" t="s">
        <v>389</v>
      </c>
      <c r="S12" s="227" t="s">
        <v>390</v>
      </c>
      <c r="T12" s="224"/>
      <c r="U12" s="224"/>
      <c r="V12" s="225" t="s">
        <v>391</v>
      </c>
      <c r="W12" s="225" t="s">
        <v>391</v>
      </c>
      <c r="X12" s="225" t="s">
        <v>391</v>
      </c>
      <c r="Y12" s="225" t="s">
        <v>391</v>
      </c>
      <c r="Z12" s="225" t="s">
        <v>391</v>
      </c>
      <c r="AA12" s="224"/>
      <c r="AB12" s="231" t="s">
        <v>391</v>
      </c>
      <c r="AC12" s="225" t="s">
        <v>391</v>
      </c>
      <c r="AD12" s="225" t="s">
        <v>391</v>
      </c>
      <c r="AE12" s="225" t="s">
        <v>391</v>
      </c>
      <c r="AF12" s="225" t="s">
        <v>391</v>
      </c>
      <c r="AG12" s="225" t="s">
        <v>391</v>
      </c>
      <c r="AH12" s="231" t="s">
        <v>391</v>
      </c>
      <c r="AI12" s="224"/>
      <c r="AJ12" s="225" t="s">
        <v>391</v>
      </c>
      <c r="AK12" s="225" t="s">
        <v>391</v>
      </c>
      <c r="AL12" s="225" t="s">
        <v>391</v>
      </c>
      <c r="AM12" s="225" t="s">
        <v>391</v>
      </c>
      <c r="AN12" s="225" t="s">
        <v>391</v>
      </c>
      <c r="AO12" s="231" t="s">
        <v>391</v>
      </c>
      <c r="AP12" s="231" t="s">
        <v>391</v>
      </c>
      <c r="AQ12" s="225" t="s">
        <v>391</v>
      </c>
      <c r="AR12" s="225" t="s">
        <v>391</v>
      </c>
      <c r="AS12" s="225" t="s">
        <v>391</v>
      </c>
      <c r="AT12" s="225" t="s">
        <v>391</v>
      </c>
      <c r="AU12" s="225" t="s">
        <v>391</v>
      </c>
      <c r="AV12" s="231" t="s">
        <v>391</v>
      </c>
      <c r="AW12" s="231" t="s">
        <v>391</v>
      </c>
      <c r="AX12" s="225" t="s">
        <v>391</v>
      </c>
      <c r="AY12" s="228">
        <f>BC12</f>
        <v>0</v>
      </c>
      <c r="AZ12" s="229">
        <f>AY12+BA12</f>
        <v>0</v>
      </c>
      <c r="BA12" s="230">
        <f>BD12</f>
        <v>0</v>
      </c>
    </row>
    <row r="13" spans="17:53" ht="15.75">
      <c r="Q13" s="218" t="s">
        <v>1</v>
      </c>
      <c r="R13" s="219" t="s">
        <v>2</v>
      </c>
      <c r="S13" s="426" t="s">
        <v>4</v>
      </c>
      <c r="T13" s="219">
        <v>1</v>
      </c>
      <c r="U13" s="219">
        <v>2</v>
      </c>
      <c r="V13" s="219">
        <v>3</v>
      </c>
      <c r="W13" s="219">
        <v>4</v>
      </c>
      <c r="X13" s="219">
        <v>5</v>
      </c>
      <c r="Y13" s="219">
        <v>6</v>
      </c>
      <c r="Z13" s="219">
        <v>7</v>
      </c>
      <c r="AA13" s="219">
        <v>8</v>
      </c>
      <c r="AB13" s="219">
        <v>9</v>
      </c>
      <c r="AC13" s="219">
        <v>10</v>
      </c>
      <c r="AD13" s="219">
        <v>11</v>
      </c>
      <c r="AE13" s="219">
        <v>12</v>
      </c>
      <c r="AF13" s="219">
        <v>13</v>
      </c>
      <c r="AG13" s="219">
        <v>14</v>
      </c>
      <c r="AH13" s="219">
        <v>15</v>
      </c>
      <c r="AI13" s="219">
        <v>16</v>
      </c>
      <c r="AJ13" s="219">
        <v>17</v>
      </c>
      <c r="AK13" s="219">
        <v>18</v>
      </c>
      <c r="AL13" s="219">
        <v>19</v>
      </c>
      <c r="AM13" s="219">
        <v>20</v>
      </c>
      <c r="AN13" s="219">
        <v>21</v>
      </c>
      <c r="AO13" s="219">
        <v>22</v>
      </c>
      <c r="AP13" s="219">
        <v>23</v>
      </c>
      <c r="AQ13" s="219">
        <v>24</v>
      </c>
      <c r="AR13" s="219">
        <v>25</v>
      </c>
      <c r="AS13" s="219">
        <v>26</v>
      </c>
      <c r="AT13" s="219">
        <v>27</v>
      </c>
      <c r="AU13" s="219">
        <v>28</v>
      </c>
      <c r="AV13" s="219">
        <v>29</v>
      </c>
      <c r="AW13" s="219">
        <v>30</v>
      </c>
      <c r="AX13" s="219">
        <v>31</v>
      </c>
      <c r="AY13" s="426" t="s">
        <v>0</v>
      </c>
      <c r="AZ13" s="428" t="s">
        <v>5</v>
      </c>
      <c r="BA13" s="429" t="s">
        <v>6</v>
      </c>
    </row>
    <row r="14" spans="17:53" ht="15.75">
      <c r="Q14" s="232"/>
      <c r="R14" s="233" t="s">
        <v>392</v>
      </c>
      <c r="S14" s="427"/>
      <c r="T14" s="220" t="s">
        <v>404</v>
      </c>
      <c r="U14" s="220" t="s">
        <v>8</v>
      </c>
      <c r="V14" s="220" t="s">
        <v>9</v>
      </c>
      <c r="W14" s="220" t="s">
        <v>10</v>
      </c>
      <c r="X14" s="220" t="s">
        <v>11</v>
      </c>
      <c r="Y14" s="220" t="s">
        <v>12</v>
      </c>
      <c r="Z14" s="220" t="s">
        <v>13</v>
      </c>
      <c r="AA14" s="220" t="s">
        <v>14</v>
      </c>
      <c r="AB14" s="220" t="s">
        <v>8</v>
      </c>
      <c r="AC14" s="220" t="s">
        <v>9</v>
      </c>
      <c r="AD14" s="220" t="s">
        <v>10</v>
      </c>
      <c r="AE14" s="220" t="s">
        <v>11</v>
      </c>
      <c r="AF14" s="220" t="s">
        <v>12</v>
      </c>
      <c r="AG14" s="220" t="s">
        <v>13</v>
      </c>
      <c r="AH14" s="220" t="s">
        <v>14</v>
      </c>
      <c r="AI14" s="220" t="s">
        <v>8</v>
      </c>
      <c r="AJ14" s="220" t="s">
        <v>9</v>
      </c>
      <c r="AK14" s="220" t="s">
        <v>10</v>
      </c>
      <c r="AL14" s="220" t="s">
        <v>11</v>
      </c>
      <c r="AM14" s="220" t="s">
        <v>12</v>
      </c>
      <c r="AN14" s="220" t="s">
        <v>13</v>
      </c>
      <c r="AO14" s="220" t="s">
        <v>14</v>
      </c>
      <c r="AP14" s="220" t="s">
        <v>8</v>
      </c>
      <c r="AQ14" s="220" t="s">
        <v>9</v>
      </c>
      <c r="AR14" s="220" t="s">
        <v>10</v>
      </c>
      <c r="AS14" s="220" t="s">
        <v>11</v>
      </c>
      <c r="AT14" s="220" t="s">
        <v>12</v>
      </c>
      <c r="AU14" s="220" t="s">
        <v>13</v>
      </c>
      <c r="AV14" s="220" t="s">
        <v>14</v>
      </c>
      <c r="AW14" s="220" t="s">
        <v>8</v>
      </c>
      <c r="AX14" s="220" t="s">
        <v>9</v>
      </c>
      <c r="AY14" s="426"/>
      <c r="AZ14" s="428"/>
      <c r="BA14" s="429"/>
    </row>
    <row r="15" spans="17:53" ht="15.75">
      <c r="Q15" s="234"/>
      <c r="R15" s="234"/>
      <c r="S15" s="234"/>
      <c r="T15" s="224"/>
      <c r="U15" s="224"/>
      <c r="V15" s="225"/>
      <c r="W15" s="225"/>
      <c r="X15" s="225"/>
      <c r="Y15" s="225"/>
      <c r="Z15" s="225"/>
      <c r="AA15" s="224"/>
      <c r="AB15" s="224"/>
      <c r="AC15" s="225"/>
      <c r="AD15" s="225"/>
      <c r="AE15" s="225"/>
      <c r="AF15" s="225"/>
      <c r="AG15" s="225"/>
      <c r="AH15" s="224"/>
      <c r="AI15" s="224"/>
      <c r="AJ15" s="225"/>
      <c r="AK15" s="225"/>
      <c r="AL15" s="225"/>
      <c r="AM15" s="225"/>
      <c r="AN15" s="225"/>
      <c r="AO15" s="224"/>
      <c r="AP15" s="224"/>
      <c r="AQ15" s="225"/>
      <c r="AR15" s="225"/>
      <c r="AS15" s="225"/>
      <c r="AT15" s="225"/>
      <c r="AU15" s="225"/>
      <c r="AV15" s="224"/>
      <c r="AW15" s="224"/>
      <c r="AX15" s="225"/>
      <c r="AY15" s="228">
        <f>BC15</f>
        <v>0</v>
      </c>
      <c r="AZ15" s="235">
        <f>AY15+BA15</f>
        <v>0</v>
      </c>
      <c r="BA15" s="230">
        <f>BD15</f>
        <v>0</v>
      </c>
    </row>
    <row r="16" spans="17:53" ht="15.75">
      <c r="Q16" s="236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5"/>
      <c r="BA16" s="106"/>
    </row>
    <row r="17" spans="17:53" ht="15.75">
      <c r="Q17" s="237"/>
      <c r="R17" s="238" t="s">
        <v>54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5"/>
      <c r="BA17" s="106"/>
    </row>
    <row r="18" spans="17:53" ht="15.75">
      <c r="Q18" s="239" t="s">
        <v>391</v>
      </c>
      <c r="R18" s="240" t="s">
        <v>396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106"/>
    </row>
    <row r="19" spans="17:53" ht="15.75">
      <c r="Q19" s="107" t="s">
        <v>68</v>
      </c>
      <c r="R19" s="240" t="s">
        <v>397</v>
      </c>
      <c r="S19" s="104"/>
      <c r="T19" s="104"/>
      <c r="U19" s="104"/>
      <c r="V19" s="104"/>
      <c r="W19" s="104"/>
      <c r="X19" s="104"/>
      <c r="Y19" s="108"/>
      <c r="Z19" s="109"/>
      <c r="AA19" s="103"/>
      <c r="AB19" s="103"/>
      <c r="AC19" s="109"/>
      <c r="AD19" s="104"/>
      <c r="AE19" s="104"/>
      <c r="AF19" s="104"/>
      <c r="AG19" s="104"/>
      <c r="AH19" s="104"/>
      <c r="AI19" s="104"/>
      <c r="AJ19" s="104"/>
      <c r="AK19" s="104"/>
      <c r="AL19" s="104" t="s">
        <v>58</v>
      </c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106"/>
    </row>
    <row r="20" spans="17:53" ht="15.75">
      <c r="Q20" s="241" t="s">
        <v>382</v>
      </c>
      <c r="R20" s="242" t="s">
        <v>398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10"/>
      <c r="AL20" s="111" t="s">
        <v>72</v>
      </c>
      <c r="AM20" s="111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5"/>
      <c r="AZ20" s="105"/>
      <c r="BA20" s="106"/>
    </row>
    <row r="21" spans="17:53" ht="15.75">
      <c r="Q21" s="243" t="s">
        <v>399</v>
      </c>
      <c r="R21" s="243" t="s">
        <v>400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10"/>
      <c r="AL21" s="111" t="s">
        <v>73</v>
      </c>
      <c r="AM21" s="111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5"/>
      <c r="AZ21" s="105"/>
      <c r="BA21" s="106"/>
    </row>
    <row r="22" spans="17:53" ht="15.75">
      <c r="Q22" s="112" t="s">
        <v>85</v>
      </c>
      <c r="R22" s="113" t="s">
        <v>386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10"/>
      <c r="AL22" s="111" t="s">
        <v>62</v>
      </c>
      <c r="AM22" s="111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5"/>
      <c r="AZ22" s="105"/>
      <c r="BA22" s="106"/>
    </row>
    <row r="23" spans="17:53" ht="15.75">
      <c r="Q23" s="244" t="s">
        <v>394</v>
      </c>
      <c r="R23" s="244" t="s">
        <v>393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5"/>
    </row>
    <row r="24" spans="17:53" ht="15.75">
      <c r="Q24" s="244" t="s">
        <v>24</v>
      </c>
      <c r="R24" s="244" t="s">
        <v>401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5"/>
    </row>
    <row r="25" spans="17:53" ht="15.75">
      <c r="Q25" s="116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5"/>
    </row>
  </sheetData>
  <mergeCells count="17">
    <mergeCell ref="BA10:BA11"/>
    <mergeCell ref="S13:S14"/>
    <mergeCell ref="AY13:AY14"/>
    <mergeCell ref="AZ13:AZ14"/>
    <mergeCell ref="BA13:BA14"/>
    <mergeCell ref="Q1:BA3"/>
    <mergeCell ref="S4:S5"/>
    <mergeCell ref="AY4:AY5"/>
    <mergeCell ref="AZ4:AZ5"/>
    <mergeCell ref="BA4:BA5"/>
    <mergeCell ref="S7:S8"/>
    <mergeCell ref="AY7:AY8"/>
    <mergeCell ref="AZ7:AZ8"/>
    <mergeCell ref="BA7:BA8"/>
    <mergeCell ref="S10:S11"/>
    <mergeCell ref="AY10:AY11"/>
    <mergeCell ref="AZ10:AZ1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workbookViewId="0">
      <selection sqref="A1:AK3"/>
    </sheetView>
  </sheetViews>
  <sheetFormatPr defaultRowHeight="15"/>
  <cols>
    <col min="1" max="1" width="13.28515625" customWidth="1"/>
    <col min="2" max="2" width="33.140625" customWidth="1"/>
    <col min="3" max="3" width="9.140625" customWidth="1"/>
    <col min="4" max="34" width="4.140625" customWidth="1"/>
    <col min="35" max="35" width="4" customWidth="1"/>
    <col min="36" max="37" width="3.140625" customWidth="1"/>
  </cols>
  <sheetData>
    <row r="1" spans="1:37">
      <c r="A1" s="442" t="s">
        <v>515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3"/>
      <c r="AK1" s="444"/>
    </row>
    <row r="2" spans="1:37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7"/>
    </row>
    <row r="3" spans="1:37">
      <c r="A3" s="448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449"/>
      <c r="AJ3" s="449"/>
      <c r="AK3" s="450"/>
    </row>
    <row r="4" spans="1:37">
      <c r="A4" s="323" t="s">
        <v>1</v>
      </c>
      <c r="B4" s="324" t="s">
        <v>2</v>
      </c>
      <c r="C4" s="451" t="s">
        <v>4</v>
      </c>
      <c r="D4" s="325">
        <v>1</v>
      </c>
      <c r="E4" s="325">
        <v>2</v>
      </c>
      <c r="F4" s="325">
        <v>3</v>
      </c>
      <c r="G4" s="325">
        <v>4</v>
      </c>
      <c r="H4" s="325">
        <v>5</v>
      </c>
      <c r="I4" s="325">
        <v>6</v>
      </c>
      <c r="J4" s="325">
        <v>7</v>
      </c>
      <c r="K4" s="325">
        <v>8</v>
      </c>
      <c r="L4" s="325">
        <v>9</v>
      </c>
      <c r="M4" s="325">
        <v>10</v>
      </c>
      <c r="N4" s="325">
        <v>11</v>
      </c>
      <c r="O4" s="325">
        <v>12</v>
      </c>
      <c r="P4" s="325">
        <v>13</v>
      </c>
      <c r="Q4" s="325">
        <v>14</v>
      </c>
      <c r="R4" s="325">
        <v>15</v>
      </c>
      <c r="S4" s="325">
        <v>16</v>
      </c>
      <c r="T4" s="325">
        <v>17</v>
      </c>
      <c r="U4" s="325">
        <v>18</v>
      </c>
      <c r="V4" s="325">
        <v>19</v>
      </c>
      <c r="W4" s="325">
        <v>20</v>
      </c>
      <c r="X4" s="325">
        <v>21</v>
      </c>
      <c r="Y4" s="325">
        <v>22</v>
      </c>
      <c r="Z4" s="325">
        <v>23</v>
      </c>
      <c r="AA4" s="325">
        <v>24</v>
      </c>
      <c r="AB4" s="325">
        <v>25</v>
      </c>
      <c r="AC4" s="325">
        <v>26</v>
      </c>
      <c r="AD4" s="325">
        <v>27</v>
      </c>
      <c r="AE4" s="325">
        <v>28</v>
      </c>
      <c r="AF4" s="325">
        <v>29</v>
      </c>
      <c r="AG4" s="325">
        <v>30</v>
      </c>
      <c r="AH4" s="325">
        <v>31</v>
      </c>
      <c r="AI4" s="453" t="s">
        <v>0</v>
      </c>
      <c r="AJ4" s="454" t="s">
        <v>5</v>
      </c>
      <c r="AK4" s="455" t="s">
        <v>6</v>
      </c>
    </row>
    <row r="5" spans="1:37">
      <c r="A5" s="323"/>
      <c r="B5" s="324" t="s">
        <v>516</v>
      </c>
      <c r="C5" s="452"/>
      <c r="D5" s="325" t="s">
        <v>404</v>
      </c>
      <c r="E5" s="325" t="s">
        <v>8</v>
      </c>
      <c r="F5" s="325" t="s">
        <v>9</v>
      </c>
      <c r="G5" s="325" t="s">
        <v>10</v>
      </c>
      <c r="H5" s="325" t="s">
        <v>11</v>
      </c>
      <c r="I5" s="325" t="s">
        <v>12</v>
      </c>
      <c r="J5" s="325" t="s">
        <v>13</v>
      </c>
      <c r="K5" s="325" t="s">
        <v>14</v>
      </c>
      <c r="L5" s="325" t="s">
        <v>8</v>
      </c>
      <c r="M5" s="325" t="s">
        <v>9</v>
      </c>
      <c r="N5" s="325" t="s">
        <v>10</v>
      </c>
      <c r="O5" s="325" t="s">
        <v>11</v>
      </c>
      <c r="P5" s="325" t="s">
        <v>12</v>
      </c>
      <c r="Q5" s="325" t="s">
        <v>13</v>
      </c>
      <c r="R5" s="325" t="s">
        <v>14</v>
      </c>
      <c r="S5" s="325" t="s">
        <v>8</v>
      </c>
      <c r="T5" s="325" t="s">
        <v>9</v>
      </c>
      <c r="U5" s="325" t="s">
        <v>10</v>
      </c>
      <c r="V5" s="325" t="s">
        <v>11</v>
      </c>
      <c r="W5" s="325" t="s">
        <v>12</v>
      </c>
      <c r="X5" s="325" t="s">
        <v>13</v>
      </c>
      <c r="Y5" s="325" t="s">
        <v>14</v>
      </c>
      <c r="Z5" s="325" t="s">
        <v>8</v>
      </c>
      <c r="AA5" s="325" t="s">
        <v>9</v>
      </c>
      <c r="AB5" s="325" t="s">
        <v>10</v>
      </c>
      <c r="AC5" s="325" t="s">
        <v>11</v>
      </c>
      <c r="AD5" s="325" t="s">
        <v>12</v>
      </c>
      <c r="AE5" s="325" t="s">
        <v>13</v>
      </c>
      <c r="AF5" s="325" t="s">
        <v>14</v>
      </c>
      <c r="AG5" s="325" t="s">
        <v>8</v>
      </c>
      <c r="AH5" s="325" t="s">
        <v>9</v>
      </c>
      <c r="AI5" s="453"/>
      <c r="AJ5" s="454"/>
      <c r="AK5" s="455"/>
    </row>
    <row r="6" spans="1:37" ht="16.5">
      <c r="A6" s="326" t="s">
        <v>517</v>
      </c>
      <c r="B6" s="327" t="s">
        <v>518</v>
      </c>
      <c r="C6" s="328"/>
      <c r="D6" s="251"/>
      <c r="E6" s="251"/>
      <c r="F6" s="252"/>
      <c r="G6" s="252"/>
      <c r="H6" s="252" t="s">
        <v>402</v>
      </c>
      <c r="I6" s="252"/>
      <c r="J6" s="252"/>
      <c r="K6" s="251" t="s">
        <v>21</v>
      </c>
      <c r="L6" s="251"/>
      <c r="M6" s="252" t="s">
        <v>402</v>
      </c>
      <c r="N6" s="252"/>
      <c r="O6" s="252" t="s">
        <v>402</v>
      </c>
      <c r="P6" s="252"/>
      <c r="Q6" s="252"/>
      <c r="R6" s="251"/>
      <c r="S6" s="251"/>
      <c r="T6" s="252"/>
      <c r="U6" s="252"/>
      <c r="V6" s="252" t="s">
        <v>402</v>
      </c>
      <c r="W6" s="252"/>
      <c r="X6" s="252"/>
      <c r="Y6" s="251" t="s">
        <v>21</v>
      </c>
      <c r="Z6" s="251"/>
      <c r="AA6" s="252" t="s">
        <v>402</v>
      </c>
      <c r="AB6" s="252"/>
      <c r="AC6" s="252" t="s">
        <v>402</v>
      </c>
      <c r="AD6" s="252"/>
      <c r="AE6" s="252"/>
      <c r="AF6" s="251"/>
      <c r="AG6" s="251"/>
      <c r="AH6" s="252"/>
      <c r="AI6" s="253">
        <f t="shared" ref="AI6:AI15" si="0">$AM$2-BM6</f>
        <v>0</v>
      </c>
      <c r="AJ6" s="254">
        <f t="shared" ref="AJ6:AJ19" si="1">AI6+AK6</f>
        <v>0</v>
      </c>
      <c r="AK6" s="255">
        <f t="shared" ref="AK6:AK19" si="2">(BN6-AM6)</f>
        <v>0</v>
      </c>
    </row>
    <row r="7" spans="1:37" ht="16.5">
      <c r="A7" s="326" t="s">
        <v>519</v>
      </c>
      <c r="B7" s="327" t="s">
        <v>520</v>
      </c>
      <c r="C7" s="328"/>
      <c r="D7" s="251"/>
      <c r="E7" s="251"/>
      <c r="F7" s="252" t="s">
        <v>21</v>
      </c>
      <c r="G7" s="252"/>
      <c r="H7" s="252"/>
      <c r="I7" s="252"/>
      <c r="J7" s="252" t="s">
        <v>21</v>
      </c>
      <c r="K7" s="251" t="s">
        <v>21</v>
      </c>
      <c r="L7" s="251"/>
      <c r="M7" s="252" t="s">
        <v>21</v>
      </c>
      <c r="N7" s="252"/>
      <c r="O7" s="252"/>
      <c r="P7" s="252"/>
      <c r="Q7" s="252" t="s">
        <v>21</v>
      </c>
      <c r="R7" s="251"/>
      <c r="S7" s="251"/>
      <c r="T7" s="252" t="s">
        <v>21</v>
      </c>
      <c r="U7" s="252"/>
      <c r="V7" s="252"/>
      <c r="W7" s="252"/>
      <c r="X7" s="252" t="s">
        <v>21</v>
      </c>
      <c r="Y7" s="251" t="s">
        <v>21</v>
      </c>
      <c r="Z7" s="251"/>
      <c r="AA7" s="263" t="s">
        <v>21</v>
      </c>
      <c r="AB7" s="252"/>
      <c r="AC7" s="252"/>
      <c r="AD7" s="252"/>
      <c r="AE7" s="263" t="s">
        <v>21</v>
      </c>
      <c r="AF7" s="251"/>
      <c r="AG7" s="251"/>
      <c r="AH7" s="263" t="s">
        <v>21</v>
      </c>
      <c r="AI7" s="253">
        <f t="shared" si="0"/>
        <v>0</v>
      </c>
      <c r="AJ7" s="254">
        <f t="shared" si="1"/>
        <v>0</v>
      </c>
      <c r="AK7" s="255">
        <f t="shared" si="2"/>
        <v>0</v>
      </c>
    </row>
    <row r="8" spans="1:37" ht="16.5">
      <c r="A8" s="326" t="s">
        <v>521</v>
      </c>
      <c r="B8" s="327" t="s">
        <v>520</v>
      </c>
      <c r="C8" s="328"/>
      <c r="D8" s="251"/>
      <c r="E8" s="251" t="s">
        <v>21</v>
      </c>
      <c r="F8" s="252"/>
      <c r="G8" s="252" t="s">
        <v>24</v>
      </c>
      <c r="H8" s="252" t="s">
        <v>21</v>
      </c>
      <c r="I8" s="252" t="s">
        <v>24</v>
      </c>
      <c r="J8" s="252"/>
      <c r="K8" s="251"/>
      <c r="L8" s="251"/>
      <c r="M8" s="252"/>
      <c r="N8" s="252" t="s">
        <v>24</v>
      </c>
      <c r="O8" s="252" t="s">
        <v>21</v>
      </c>
      <c r="P8" s="252" t="s">
        <v>24</v>
      </c>
      <c r="Q8" s="252"/>
      <c r="R8" s="251"/>
      <c r="S8" s="251" t="s">
        <v>21</v>
      </c>
      <c r="T8" s="252"/>
      <c r="U8" s="252" t="s">
        <v>24</v>
      </c>
      <c r="V8" s="252" t="s">
        <v>21</v>
      </c>
      <c r="W8" s="252" t="s">
        <v>24</v>
      </c>
      <c r="X8" s="252"/>
      <c r="Y8" s="251"/>
      <c r="Z8" s="251"/>
      <c r="AA8" s="252"/>
      <c r="AB8" s="263" t="s">
        <v>24</v>
      </c>
      <c r="AC8" s="263" t="s">
        <v>21</v>
      </c>
      <c r="AD8" s="263" t="s">
        <v>24</v>
      </c>
      <c r="AE8" s="252"/>
      <c r="AF8" s="251"/>
      <c r="AG8" s="251"/>
      <c r="AH8" s="252"/>
      <c r="AI8" s="253">
        <f t="shared" si="0"/>
        <v>0</v>
      </c>
      <c r="AJ8" s="254">
        <f t="shared" si="1"/>
        <v>0</v>
      </c>
      <c r="AK8" s="255">
        <f t="shared" si="2"/>
        <v>0</v>
      </c>
    </row>
    <row r="9" spans="1:37" ht="16.5">
      <c r="A9" s="326" t="s">
        <v>522</v>
      </c>
      <c r="B9" s="327" t="s">
        <v>523</v>
      </c>
      <c r="C9" s="329"/>
      <c r="D9" s="251"/>
      <c r="E9" s="251" t="s">
        <v>20</v>
      </c>
      <c r="F9" s="252"/>
      <c r="G9" s="252" t="s">
        <v>20</v>
      </c>
      <c r="H9" s="252" t="s">
        <v>20</v>
      </c>
      <c r="I9" s="263" t="s">
        <v>524</v>
      </c>
      <c r="J9" s="252"/>
      <c r="K9" s="251"/>
      <c r="L9" s="251"/>
      <c r="M9" s="252"/>
      <c r="N9" s="252" t="s">
        <v>20</v>
      </c>
      <c r="O9" s="252" t="s">
        <v>20</v>
      </c>
      <c r="P9" s="252"/>
      <c r="Q9" s="252"/>
      <c r="R9" s="251"/>
      <c r="S9" s="251" t="s">
        <v>20</v>
      </c>
      <c r="T9" s="252"/>
      <c r="U9" s="252" t="s">
        <v>20</v>
      </c>
      <c r="V9" s="252" t="s">
        <v>20</v>
      </c>
      <c r="W9" s="252"/>
      <c r="X9" s="252"/>
      <c r="Y9" s="251"/>
      <c r="Z9" s="251"/>
      <c r="AA9" s="252"/>
      <c r="AB9" s="263" t="s">
        <v>20</v>
      </c>
      <c r="AC9" s="263" t="s">
        <v>20</v>
      </c>
      <c r="AD9" s="252"/>
      <c r="AE9" s="252"/>
      <c r="AF9" s="251"/>
      <c r="AG9" s="251"/>
      <c r="AH9" s="252"/>
      <c r="AI9" s="253">
        <f t="shared" si="0"/>
        <v>0</v>
      </c>
      <c r="AJ9" s="254">
        <f t="shared" si="1"/>
        <v>0</v>
      </c>
      <c r="AK9" s="255">
        <f t="shared" si="2"/>
        <v>0</v>
      </c>
    </row>
    <row r="10" spans="1:37" ht="16.5">
      <c r="A10" s="326" t="s">
        <v>525</v>
      </c>
      <c r="B10" s="327" t="s">
        <v>526</v>
      </c>
      <c r="C10" s="328"/>
      <c r="D10" s="251"/>
      <c r="E10" s="251"/>
      <c r="F10" s="252"/>
      <c r="G10" s="252" t="s">
        <v>85</v>
      </c>
      <c r="H10" s="252" t="s">
        <v>85</v>
      </c>
      <c r="I10" s="252" t="s">
        <v>85</v>
      </c>
      <c r="J10" s="263" t="s">
        <v>85</v>
      </c>
      <c r="K10" s="251"/>
      <c r="L10" s="251" t="s">
        <v>21</v>
      </c>
      <c r="M10" s="252"/>
      <c r="N10" s="252" t="s">
        <v>85</v>
      </c>
      <c r="O10" s="252" t="s">
        <v>85</v>
      </c>
      <c r="P10" s="252" t="s">
        <v>85</v>
      </c>
      <c r="Q10" s="252"/>
      <c r="R10" s="251"/>
      <c r="S10" s="251"/>
      <c r="T10" s="252"/>
      <c r="U10" s="252" t="s">
        <v>85</v>
      </c>
      <c r="V10" s="252" t="s">
        <v>85</v>
      </c>
      <c r="W10" s="252" t="s">
        <v>85</v>
      </c>
      <c r="X10" s="252" t="s">
        <v>85</v>
      </c>
      <c r="Y10" s="251"/>
      <c r="Z10" s="251" t="s">
        <v>21</v>
      </c>
      <c r="AA10" s="252"/>
      <c r="AB10" s="252" t="s">
        <v>85</v>
      </c>
      <c r="AC10" s="252" t="s">
        <v>85</v>
      </c>
      <c r="AD10" s="263" t="s">
        <v>85</v>
      </c>
      <c r="AE10" s="252"/>
      <c r="AF10" s="251"/>
      <c r="AG10" s="262" t="s">
        <v>21</v>
      </c>
      <c r="AH10" s="252"/>
      <c r="AI10" s="253">
        <f t="shared" si="0"/>
        <v>0</v>
      </c>
      <c r="AJ10" s="254">
        <f t="shared" si="1"/>
        <v>0</v>
      </c>
      <c r="AK10" s="255">
        <f t="shared" si="2"/>
        <v>0</v>
      </c>
    </row>
    <row r="11" spans="1:37" ht="16.5">
      <c r="A11" s="326" t="s">
        <v>527</v>
      </c>
      <c r="B11" s="327" t="s">
        <v>528</v>
      </c>
      <c r="C11" s="328"/>
      <c r="D11" s="251"/>
      <c r="E11" s="251" t="s">
        <v>20</v>
      </c>
      <c r="F11" s="252"/>
      <c r="G11" s="252"/>
      <c r="H11" s="252" t="s">
        <v>20</v>
      </c>
      <c r="I11" s="252"/>
      <c r="J11" s="252"/>
      <c r="K11" s="251"/>
      <c r="L11" s="251" t="s">
        <v>20</v>
      </c>
      <c r="M11" s="252"/>
      <c r="N11" s="252"/>
      <c r="O11" s="252" t="s">
        <v>20</v>
      </c>
      <c r="P11" s="252"/>
      <c r="Q11" s="252"/>
      <c r="R11" s="251"/>
      <c r="S11" s="251" t="s">
        <v>20</v>
      </c>
      <c r="T11" s="252"/>
      <c r="U11" s="252"/>
      <c r="V11" s="252" t="s">
        <v>20</v>
      </c>
      <c r="W11" s="252"/>
      <c r="X11" s="252"/>
      <c r="Y11" s="251"/>
      <c r="Z11" s="251" t="s">
        <v>20</v>
      </c>
      <c r="AA11" s="252"/>
      <c r="AB11" s="252"/>
      <c r="AC11" s="252" t="s">
        <v>20</v>
      </c>
      <c r="AD11" s="252"/>
      <c r="AE11" s="263" t="s">
        <v>20</v>
      </c>
      <c r="AF11" s="251"/>
      <c r="AG11" s="262" t="s">
        <v>20</v>
      </c>
      <c r="AH11" s="252"/>
      <c r="AI11" s="253">
        <f t="shared" si="0"/>
        <v>0</v>
      </c>
      <c r="AJ11" s="254">
        <f t="shared" si="1"/>
        <v>0</v>
      </c>
      <c r="AK11" s="255">
        <f t="shared" si="2"/>
        <v>0</v>
      </c>
    </row>
    <row r="12" spans="1:37" ht="16.5">
      <c r="A12" s="326" t="s">
        <v>529</v>
      </c>
      <c r="B12" s="327" t="s">
        <v>530</v>
      </c>
      <c r="C12" s="330"/>
      <c r="D12" s="251"/>
      <c r="E12" s="251" t="s">
        <v>531</v>
      </c>
      <c r="F12" s="252"/>
      <c r="G12" s="252"/>
      <c r="H12" s="263" t="s">
        <v>24</v>
      </c>
      <c r="I12" s="263" t="s">
        <v>20</v>
      </c>
      <c r="J12" s="252"/>
      <c r="K12" s="251"/>
      <c r="L12" s="251" t="s">
        <v>531</v>
      </c>
      <c r="M12" s="252"/>
      <c r="N12" s="252"/>
      <c r="O12" s="263" t="s">
        <v>24</v>
      </c>
      <c r="P12" s="263" t="s">
        <v>20</v>
      </c>
      <c r="Q12" s="252"/>
      <c r="R12" s="251"/>
      <c r="S12" s="251" t="s">
        <v>531</v>
      </c>
      <c r="T12" s="252"/>
      <c r="U12" s="252"/>
      <c r="V12" s="263" t="s">
        <v>24</v>
      </c>
      <c r="W12" s="252" t="s">
        <v>20</v>
      </c>
      <c r="X12" s="252"/>
      <c r="Y12" s="251"/>
      <c r="Z12" s="251" t="s">
        <v>531</v>
      </c>
      <c r="AA12" s="252"/>
      <c r="AB12" s="252"/>
      <c r="AC12" s="252"/>
      <c r="AD12" s="252" t="s">
        <v>20</v>
      </c>
      <c r="AE12" s="252"/>
      <c r="AF12" s="251"/>
      <c r="AG12" s="251"/>
      <c r="AH12" s="252"/>
      <c r="AI12" s="253">
        <f t="shared" si="0"/>
        <v>0</v>
      </c>
      <c r="AJ12" s="254">
        <f t="shared" si="1"/>
        <v>0</v>
      </c>
      <c r="AK12" s="255">
        <f t="shared" si="2"/>
        <v>0</v>
      </c>
    </row>
    <row r="13" spans="1:37" ht="16.5">
      <c r="A13" s="331" t="s">
        <v>532</v>
      </c>
      <c r="B13" s="327" t="s">
        <v>533</v>
      </c>
      <c r="C13" s="328"/>
      <c r="D13" s="251"/>
      <c r="E13" s="251"/>
      <c r="F13" s="252"/>
      <c r="G13" s="252" t="s">
        <v>21</v>
      </c>
      <c r="H13" s="252" t="s">
        <v>21</v>
      </c>
      <c r="I13" s="252"/>
      <c r="J13" s="252"/>
      <c r="K13" s="251"/>
      <c r="L13" s="251"/>
      <c r="M13" s="431" t="s">
        <v>437</v>
      </c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3"/>
      <c r="Y13" s="251" t="s">
        <v>21</v>
      </c>
      <c r="Z13" s="251" t="s">
        <v>21</v>
      </c>
      <c r="AA13" s="252"/>
      <c r="AB13" s="252" t="s">
        <v>21</v>
      </c>
      <c r="AC13" s="252"/>
      <c r="AD13" s="252"/>
      <c r="AE13" s="252"/>
      <c r="AF13" s="251"/>
      <c r="AG13" s="251"/>
      <c r="AH13" s="252"/>
      <c r="AI13" s="253">
        <f t="shared" si="0"/>
        <v>0</v>
      </c>
      <c r="AJ13" s="254">
        <f t="shared" si="1"/>
        <v>0</v>
      </c>
      <c r="AK13" s="255">
        <f t="shared" si="2"/>
        <v>0</v>
      </c>
    </row>
    <row r="14" spans="1:37" ht="16.5">
      <c r="A14" s="326" t="s">
        <v>534</v>
      </c>
      <c r="B14" s="327" t="s">
        <v>535</v>
      </c>
      <c r="C14" s="328"/>
      <c r="D14" s="332"/>
      <c r="E14" s="332"/>
      <c r="F14" s="333"/>
      <c r="G14" s="333" t="s">
        <v>20</v>
      </c>
      <c r="H14" s="333"/>
      <c r="I14" s="333" t="s">
        <v>20</v>
      </c>
      <c r="J14" s="333"/>
      <c r="K14" s="334" t="s">
        <v>15</v>
      </c>
      <c r="L14" s="332"/>
      <c r="M14" s="333"/>
      <c r="N14" s="333" t="s">
        <v>20</v>
      </c>
      <c r="O14" s="333"/>
      <c r="P14" s="333" t="s">
        <v>20</v>
      </c>
      <c r="Q14" s="333"/>
      <c r="R14" s="332"/>
      <c r="S14" s="332"/>
      <c r="T14" s="333"/>
      <c r="U14" s="333" t="s">
        <v>20</v>
      </c>
      <c r="V14" s="333"/>
      <c r="W14" s="333" t="s">
        <v>20</v>
      </c>
      <c r="X14" s="333"/>
      <c r="Y14" s="332" t="s">
        <v>20</v>
      </c>
      <c r="Z14" s="332"/>
      <c r="AA14" s="333"/>
      <c r="AB14" s="335" t="s">
        <v>20</v>
      </c>
      <c r="AC14" s="333"/>
      <c r="AD14" s="335" t="s">
        <v>20</v>
      </c>
      <c r="AE14" s="333"/>
      <c r="AF14" s="332"/>
      <c r="AG14" s="332"/>
      <c r="AH14" s="333"/>
      <c r="AI14" s="253">
        <f t="shared" si="0"/>
        <v>0</v>
      </c>
      <c r="AJ14" s="254">
        <f t="shared" si="1"/>
        <v>0</v>
      </c>
      <c r="AK14" s="255">
        <f t="shared" si="2"/>
        <v>0</v>
      </c>
    </row>
    <row r="15" spans="1:37" ht="16.5">
      <c r="A15" s="326" t="s">
        <v>536</v>
      </c>
      <c r="B15" s="327" t="s">
        <v>537</v>
      </c>
      <c r="C15" s="328"/>
      <c r="D15" s="431" t="s">
        <v>428</v>
      </c>
      <c r="E15" s="432"/>
      <c r="F15" s="432"/>
      <c r="G15" s="432"/>
      <c r="H15" s="433"/>
      <c r="I15" s="252" t="s">
        <v>24</v>
      </c>
      <c r="J15" s="263" t="s">
        <v>21</v>
      </c>
      <c r="K15" s="251"/>
      <c r="L15" s="251" t="s">
        <v>21</v>
      </c>
      <c r="M15" s="252"/>
      <c r="N15" s="252"/>
      <c r="O15" s="252" t="s">
        <v>21</v>
      </c>
      <c r="P15" s="252" t="s">
        <v>24</v>
      </c>
      <c r="Q15" s="252" t="s">
        <v>24</v>
      </c>
      <c r="R15" s="251"/>
      <c r="S15" s="262" t="s">
        <v>21</v>
      </c>
      <c r="T15" s="252"/>
      <c r="U15" s="252"/>
      <c r="V15" s="252" t="s">
        <v>21</v>
      </c>
      <c r="W15" s="252" t="s">
        <v>24</v>
      </c>
      <c r="X15" s="252"/>
      <c r="Y15" s="251"/>
      <c r="Z15" s="251"/>
      <c r="AA15" s="252"/>
      <c r="AB15" s="252"/>
      <c r="AC15" s="252" t="s">
        <v>21</v>
      </c>
      <c r="AD15" s="252" t="s">
        <v>24</v>
      </c>
      <c r="AE15" s="252"/>
      <c r="AF15" s="251"/>
      <c r="AG15" s="251"/>
      <c r="AH15" s="252"/>
      <c r="AI15" s="253">
        <f t="shared" si="0"/>
        <v>0</v>
      </c>
      <c r="AJ15" s="254">
        <f t="shared" si="1"/>
        <v>0</v>
      </c>
      <c r="AK15" s="255">
        <f t="shared" si="2"/>
        <v>0</v>
      </c>
    </row>
    <row r="16" spans="1:37" ht="16.5">
      <c r="A16" s="326" t="s">
        <v>538</v>
      </c>
      <c r="B16" s="327" t="s">
        <v>539</v>
      </c>
      <c r="C16" s="328"/>
      <c r="D16" s="251"/>
      <c r="E16" s="251"/>
      <c r="F16" s="252"/>
      <c r="G16" s="252"/>
      <c r="H16" s="252"/>
      <c r="I16" s="252"/>
      <c r="J16" s="252"/>
      <c r="K16" s="251"/>
      <c r="L16" s="251"/>
      <c r="M16" s="252"/>
      <c r="N16" s="252"/>
      <c r="O16" s="252"/>
      <c r="P16" s="252"/>
      <c r="Q16" s="252"/>
      <c r="R16" s="251"/>
      <c r="S16" s="251"/>
      <c r="T16" s="252"/>
      <c r="U16" s="252"/>
      <c r="V16" s="252"/>
      <c r="W16" s="252"/>
      <c r="X16" s="252"/>
      <c r="Y16" s="251"/>
      <c r="Z16" s="251"/>
      <c r="AA16" s="252"/>
      <c r="AB16" s="252"/>
      <c r="AC16" s="252"/>
      <c r="AD16" s="252"/>
      <c r="AE16" s="252"/>
      <c r="AF16" s="251"/>
      <c r="AG16" s="251"/>
      <c r="AH16" s="252"/>
      <c r="AI16" s="253">
        <f>$AM$2-BM16</f>
        <v>0</v>
      </c>
      <c r="AJ16" s="254">
        <f t="shared" si="1"/>
        <v>0</v>
      </c>
      <c r="AK16" s="255">
        <f t="shared" si="2"/>
        <v>0</v>
      </c>
    </row>
    <row r="17" spans="1:37" ht="16.5">
      <c r="A17" s="326" t="s">
        <v>540</v>
      </c>
      <c r="B17" s="327" t="s">
        <v>541</v>
      </c>
      <c r="C17" s="328"/>
      <c r="D17" s="251"/>
      <c r="E17" s="251" t="s">
        <v>20</v>
      </c>
      <c r="F17" s="252"/>
      <c r="G17" s="252"/>
      <c r="H17" s="252" t="s">
        <v>20</v>
      </c>
      <c r="I17" s="252"/>
      <c r="J17" s="252" t="s">
        <v>85</v>
      </c>
      <c r="K17" s="251"/>
      <c r="L17" s="251" t="s">
        <v>20</v>
      </c>
      <c r="M17" s="252"/>
      <c r="N17" s="252"/>
      <c r="O17" s="252" t="s">
        <v>20</v>
      </c>
      <c r="P17" s="252"/>
      <c r="Q17" s="252"/>
      <c r="R17" s="251"/>
      <c r="S17" s="251"/>
      <c r="T17" s="263" t="s">
        <v>20</v>
      </c>
      <c r="U17" s="252"/>
      <c r="V17" s="252" t="s">
        <v>20</v>
      </c>
      <c r="W17" s="252"/>
      <c r="X17" s="252" t="s">
        <v>85</v>
      </c>
      <c r="Y17" s="251"/>
      <c r="Z17" s="262" t="s">
        <v>20</v>
      </c>
      <c r="AA17" s="252"/>
      <c r="AB17" s="252"/>
      <c r="AC17" s="252" t="s">
        <v>20</v>
      </c>
      <c r="AD17" s="252"/>
      <c r="AE17" s="263" t="s">
        <v>85</v>
      </c>
      <c r="AF17" s="251"/>
      <c r="AG17" s="251" t="s">
        <v>20</v>
      </c>
      <c r="AH17" s="252"/>
      <c r="AI17" s="253">
        <f>$AM$2-BM17</f>
        <v>0</v>
      </c>
      <c r="AJ17" s="254">
        <f t="shared" si="1"/>
        <v>0</v>
      </c>
      <c r="AK17" s="255">
        <f t="shared" si="2"/>
        <v>0</v>
      </c>
    </row>
    <row r="18" spans="1:37" ht="16.5">
      <c r="A18" s="326" t="s">
        <v>542</v>
      </c>
      <c r="B18" s="327" t="s">
        <v>543</v>
      </c>
      <c r="C18" s="328"/>
      <c r="D18" s="251"/>
      <c r="E18" s="251"/>
      <c r="F18" s="252"/>
      <c r="G18" s="252" t="s">
        <v>24</v>
      </c>
      <c r="H18" s="263" t="s">
        <v>20</v>
      </c>
      <c r="I18" s="252" t="s">
        <v>20</v>
      </c>
      <c r="J18" s="252" t="s">
        <v>24</v>
      </c>
      <c r="K18" s="251" t="s">
        <v>24</v>
      </c>
      <c r="L18" s="251"/>
      <c r="M18" s="252"/>
      <c r="N18" s="252" t="s">
        <v>24</v>
      </c>
      <c r="O18" s="263" t="s">
        <v>20</v>
      </c>
      <c r="P18" s="252" t="s">
        <v>20</v>
      </c>
      <c r="Q18" s="252"/>
      <c r="R18" s="251" t="s">
        <v>24</v>
      </c>
      <c r="S18" s="251"/>
      <c r="T18" s="252"/>
      <c r="U18" s="252"/>
      <c r="V18" s="252"/>
      <c r="W18" s="252"/>
      <c r="X18" s="252" t="s">
        <v>20</v>
      </c>
      <c r="Y18" s="251" t="s">
        <v>24</v>
      </c>
      <c r="Z18" s="251"/>
      <c r="AA18" s="252"/>
      <c r="AB18" s="252" t="s">
        <v>24</v>
      </c>
      <c r="AC18" s="252"/>
      <c r="AD18" s="252" t="s">
        <v>20</v>
      </c>
      <c r="AE18" s="252"/>
      <c r="AF18" s="251" t="s">
        <v>24</v>
      </c>
      <c r="AG18" s="251"/>
      <c r="AH18" s="252"/>
      <c r="AI18" s="253">
        <f>$AM$2-BM18</f>
        <v>0</v>
      </c>
      <c r="AJ18" s="254">
        <f t="shared" si="1"/>
        <v>0</v>
      </c>
      <c r="AK18" s="255">
        <f t="shared" si="2"/>
        <v>0</v>
      </c>
    </row>
    <row r="19" spans="1:37" ht="16.5">
      <c r="A19" s="326" t="s">
        <v>544</v>
      </c>
      <c r="B19" s="327" t="s">
        <v>545</v>
      </c>
      <c r="C19" s="328"/>
      <c r="D19" s="251"/>
      <c r="E19" s="251"/>
      <c r="F19" s="252"/>
      <c r="G19" s="252"/>
      <c r="H19" s="252"/>
      <c r="I19" s="252"/>
      <c r="J19" s="252"/>
      <c r="K19" s="251"/>
      <c r="L19" s="251"/>
      <c r="M19" s="252"/>
      <c r="N19" s="252"/>
      <c r="O19" s="252"/>
      <c r="P19" s="252"/>
      <c r="Q19" s="252"/>
      <c r="R19" s="251"/>
      <c r="S19" s="251"/>
      <c r="T19" s="252"/>
      <c r="U19" s="252"/>
      <c r="V19" s="252"/>
      <c r="W19" s="252"/>
      <c r="X19" s="252"/>
      <c r="Y19" s="251"/>
      <c r="Z19" s="251"/>
      <c r="AA19" s="252"/>
      <c r="AB19" s="252"/>
      <c r="AC19" s="252"/>
      <c r="AD19" s="252"/>
      <c r="AE19" s="252"/>
      <c r="AF19" s="251"/>
      <c r="AG19" s="251"/>
      <c r="AH19" s="252"/>
      <c r="AI19" s="253">
        <f>$AM$2-BM19</f>
        <v>0</v>
      </c>
      <c r="AJ19" s="254">
        <f t="shared" si="1"/>
        <v>0</v>
      </c>
      <c r="AK19" s="255">
        <f t="shared" si="2"/>
        <v>0</v>
      </c>
    </row>
    <row r="20" spans="1:37">
      <c r="A20" s="323" t="s">
        <v>1</v>
      </c>
      <c r="B20" s="324" t="s">
        <v>2</v>
      </c>
      <c r="C20" s="434" t="s">
        <v>4</v>
      </c>
      <c r="D20" s="325">
        <v>1</v>
      </c>
      <c r="E20" s="325">
        <v>2</v>
      </c>
      <c r="F20" s="325">
        <v>3</v>
      </c>
      <c r="G20" s="325">
        <v>4</v>
      </c>
      <c r="H20" s="325">
        <v>5</v>
      </c>
      <c r="I20" s="325">
        <v>6</v>
      </c>
      <c r="J20" s="325">
        <v>7</v>
      </c>
      <c r="K20" s="325">
        <v>8</v>
      </c>
      <c r="L20" s="325">
        <v>9</v>
      </c>
      <c r="M20" s="325">
        <v>10</v>
      </c>
      <c r="N20" s="325">
        <v>11</v>
      </c>
      <c r="O20" s="325">
        <v>12</v>
      </c>
      <c r="P20" s="325">
        <v>13</v>
      </c>
      <c r="Q20" s="325">
        <v>14</v>
      </c>
      <c r="R20" s="325">
        <v>15</v>
      </c>
      <c r="S20" s="325">
        <v>16</v>
      </c>
      <c r="T20" s="325">
        <v>17</v>
      </c>
      <c r="U20" s="325">
        <v>18</v>
      </c>
      <c r="V20" s="325">
        <v>19</v>
      </c>
      <c r="W20" s="325">
        <v>20</v>
      </c>
      <c r="X20" s="325">
        <v>21</v>
      </c>
      <c r="Y20" s="325">
        <v>22</v>
      </c>
      <c r="Z20" s="325">
        <v>23</v>
      </c>
      <c r="AA20" s="325">
        <v>24</v>
      </c>
      <c r="AB20" s="325">
        <v>25</v>
      </c>
      <c r="AC20" s="325">
        <v>26</v>
      </c>
      <c r="AD20" s="325">
        <v>27</v>
      </c>
      <c r="AE20" s="325">
        <v>28</v>
      </c>
      <c r="AF20" s="325">
        <v>29</v>
      </c>
      <c r="AG20" s="325">
        <v>30</v>
      </c>
      <c r="AH20" s="325">
        <v>31</v>
      </c>
      <c r="AI20" s="436" t="s">
        <v>0</v>
      </c>
      <c r="AJ20" s="437" t="s">
        <v>5</v>
      </c>
      <c r="AK20" s="438" t="s">
        <v>6</v>
      </c>
    </row>
    <row r="21" spans="1:37">
      <c r="A21" s="323"/>
      <c r="B21" s="324" t="s">
        <v>546</v>
      </c>
      <c r="C21" s="435"/>
      <c r="D21" s="325" t="s">
        <v>404</v>
      </c>
      <c r="E21" s="325" t="s">
        <v>8</v>
      </c>
      <c r="F21" s="325" t="s">
        <v>9</v>
      </c>
      <c r="G21" s="325" t="s">
        <v>10</v>
      </c>
      <c r="H21" s="325" t="s">
        <v>11</v>
      </c>
      <c r="I21" s="325" t="s">
        <v>12</v>
      </c>
      <c r="J21" s="325" t="s">
        <v>13</v>
      </c>
      <c r="K21" s="325" t="s">
        <v>14</v>
      </c>
      <c r="L21" s="325" t="s">
        <v>8</v>
      </c>
      <c r="M21" s="325" t="s">
        <v>9</v>
      </c>
      <c r="N21" s="325" t="s">
        <v>10</v>
      </c>
      <c r="O21" s="325" t="s">
        <v>11</v>
      </c>
      <c r="P21" s="325" t="s">
        <v>12</v>
      </c>
      <c r="Q21" s="325" t="s">
        <v>13</v>
      </c>
      <c r="R21" s="325" t="s">
        <v>14</v>
      </c>
      <c r="S21" s="325" t="s">
        <v>8</v>
      </c>
      <c r="T21" s="325" t="s">
        <v>9</v>
      </c>
      <c r="U21" s="325" t="s">
        <v>10</v>
      </c>
      <c r="V21" s="325" t="s">
        <v>11</v>
      </c>
      <c r="W21" s="325" t="s">
        <v>12</v>
      </c>
      <c r="X21" s="325" t="s">
        <v>13</v>
      </c>
      <c r="Y21" s="325" t="s">
        <v>14</v>
      </c>
      <c r="Z21" s="325" t="s">
        <v>8</v>
      </c>
      <c r="AA21" s="325" t="s">
        <v>9</v>
      </c>
      <c r="AB21" s="325" t="s">
        <v>10</v>
      </c>
      <c r="AC21" s="325" t="s">
        <v>11</v>
      </c>
      <c r="AD21" s="325" t="s">
        <v>12</v>
      </c>
      <c r="AE21" s="325" t="s">
        <v>13</v>
      </c>
      <c r="AF21" s="325" t="s">
        <v>14</v>
      </c>
      <c r="AG21" s="325" t="s">
        <v>8</v>
      </c>
      <c r="AH21" s="325" t="s">
        <v>9</v>
      </c>
      <c r="AI21" s="436"/>
      <c r="AJ21" s="437"/>
      <c r="AK21" s="438"/>
    </row>
    <row r="22" spans="1:37" ht="16.5">
      <c r="A22" s="336" t="s">
        <v>547</v>
      </c>
      <c r="B22" s="327" t="s">
        <v>548</v>
      </c>
      <c r="C22" s="328"/>
      <c r="D22" s="251"/>
      <c r="E22" s="251" t="s">
        <v>20</v>
      </c>
      <c r="F22" s="252"/>
      <c r="G22" s="252"/>
      <c r="H22" s="252" t="s">
        <v>24</v>
      </c>
      <c r="I22" s="252"/>
      <c r="J22" s="263" t="s">
        <v>85</v>
      </c>
      <c r="K22" s="251"/>
      <c r="L22" s="251"/>
      <c r="M22" s="252"/>
      <c r="N22" s="252"/>
      <c r="O22" s="252" t="s">
        <v>549</v>
      </c>
      <c r="P22" s="252"/>
      <c r="Q22" s="252" t="s">
        <v>85</v>
      </c>
      <c r="R22" s="251"/>
      <c r="S22" s="262" t="s">
        <v>20</v>
      </c>
      <c r="T22" s="252"/>
      <c r="U22" s="252"/>
      <c r="V22" s="252" t="s">
        <v>24</v>
      </c>
      <c r="W22" s="252"/>
      <c r="X22" s="252"/>
      <c r="Y22" s="251"/>
      <c r="Z22" s="251"/>
      <c r="AA22" s="252"/>
      <c r="AB22" s="252"/>
      <c r="AC22" s="252" t="s">
        <v>549</v>
      </c>
      <c r="AD22" s="252"/>
      <c r="AE22" s="252" t="s">
        <v>531</v>
      </c>
      <c r="AF22" s="251"/>
      <c r="AG22" s="251" t="s">
        <v>20</v>
      </c>
      <c r="AH22" s="252"/>
      <c r="AI22" s="253">
        <f t="shared" ref="AI22:AI27" si="3">$AM$2-BM22</f>
        <v>0</v>
      </c>
      <c r="AJ22" s="254">
        <f t="shared" ref="AJ22:AJ27" si="4">AI22+AK22</f>
        <v>0</v>
      </c>
      <c r="AK22" s="255">
        <f t="shared" ref="AK22:AK27" si="5">(BN22-AM22)</f>
        <v>0</v>
      </c>
    </row>
    <row r="23" spans="1:37" ht="16.5">
      <c r="A23" s="336" t="s">
        <v>550</v>
      </c>
      <c r="B23" s="327" t="s">
        <v>551</v>
      </c>
      <c r="C23" s="328"/>
      <c r="D23" s="262" t="s">
        <v>24</v>
      </c>
      <c r="E23" s="251"/>
      <c r="F23" s="263" t="s">
        <v>24</v>
      </c>
      <c r="G23" s="252" t="s">
        <v>24</v>
      </c>
      <c r="H23" s="252"/>
      <c r="I23" s="252"/>
      <c r="J23" s="252"/>
      <c r="K23" s="251" t="s">
        <v>552</v>
      </c>
      <c r="L23" s="251" t="s">
        <v>24</v>
      </c>
      <c r="M23" s="252"/>
      <c r="N23" s="252" t="s">
        <v>549</v>
      </c>
      <c r="O23" s="252" t="s">
        <v>553</v>
      </c>
      <c r="P23" s="252"/>
      <c r="Q23" s="252" t="s">
        <v>20</v>
      </c>
      <c r="R23" s="251" t="s">
        <v>24</v>
      </c>
      <c r="S23" s="251"/>
      <c r="T23" s="263" t="s">
        <v>24</v>
      </c>
      <c r="U23" s="252" t="s">
        <v>554</v>
      </c>
      <c r="V23" s="252" t="s">
        <v>553</v>
      </c>
      <c r="W23" s="252"/>
      <c r="X23" s="252"/>
      <c r="Y23" s="251"/>
      <c r="Z23" s="251"/>
      <c r="AA23" s="252"/>
      <c r="AB23" s="439" t="s">
        <v>46</v>
      </c>
      <c r="AC23" s="440"/>
      <c r="AD23" s="440"/>
      <c r="AE23" s="440"/>
      <c r="AF23" s="440"/>
      <c r="AG23" s="440"/>
      <c r="AH23" s="441"/>
      <c r="AI23" s="253">
        <f t="shared" si="3"/>
        <v>0</v>
      </c>
      <c r="AJ23" s="254">
        <f t="shared" si="4"/>
        <v>0</v>
      </c>
      <c r="AK23" s="255">
        <f t="shared" si="5"/>
        <v>0</v>
      </c>
    </row>
    <row r="24" spans="1:37" ht="16.5">
      <c r="A24" s="336" t="s">
        <v>555</v>
      </c>
      <c r="B24" s="327" t="s">
        <v>556</v>
      </c>
      <c r="C24" s="328"/>
      <c r="D24" s="251"/>
      <c r="E24" s="251"/>
      <c r="F24" s="252" t="s">
        <v>557</v>
      </c>
      <c r="G24" s="252"/>
      <c r="H24" s="252"/>
      <c r="I24" s="252"/>
      <c r="J24" s="252"/>
      <c r="K24" s="251"/>
      <c r="L24" s="251" t="s">
        <v>20</v>
      </c>
      <c r="M24" s="252"/>
      <c r="N24" s="252" t="s">
        <v>553</v>
      </c>
      <c r="O24" s="252"/>
      <c r="P24" s="252" t="s">
        <v>20</v>
      </c>
      <c r="Q24" s="252"/>
      <c r="R24" s="251"/>
      <c r="S24" s="251"/>
      <c r="T24" s="252" t="s">
        <v>558</v>
      </c>
      <c r="U24" s="252"/>
      <c r="V24" s="252"/>
      <c r="W24" s="279" t="s">
        <v>15</v>
      </c>
      <c r="X24" s="263" t="s">
        <v>20</v>
      </c>
      <c r="Y24" s="251"/>
      <c r="Z24" s="251" t="s">
        <v>20</v>
      </c>
      <c r="AA24" s="252"/>
      <c r="AB24" s="252" t="s">
        <v>553</v>
      </c>
      <c r="AC24" s="252"/>
      <c r="AD24" s="252" t="s">
        <v>20</v>
      </c>
      <c r="AE24" s="252"/>
      <c r="AF24" s="251"/>
      <c r="AG24" s="251"/>
      <c r="AH24" s="252" t="s">
        <v>20</v>
      </c>
      <c r="AI24" s="253"/>
      <c r="AJ24" s="254">
        <f t="shared" si="4"/>
        <v>0</v>
      </c>
      <c r="AK24" s="255">
        <f t="shared" si="5"/>
        <v>0</v>
      </c>
    </row>
    <row r="25" spans="1:37" ht="16.5">
      <c r="A25" s="336" t="s">
        <v>559</v>
      </c>
      <c r="B25" s="327" t="s">
        <v>560</v>
      </c>
      <c r="C25" s="328"/>
      <c r="D25" s="332"/>
      <c r="E25" s="332"/>
      <c r="F25" s="333"/>
      <c r="G25" s="333" t="s">
        <v>553</v>
      </c>
      <c r="H25" s="333"/>
      <c r="I25" s="333" t="s">
        <v>21</v>
      </c>
      <c r="J25" s="333"/>
      <c r="K25" s="337" t="s">
        <v>85</v>
      </c>
      <c r="L25" s="332"/>
      <c r="M25" s="335" t="s">
        <v>24</v>
      </c>
      <c r="N25" s="333" t="s">
        <v>553</v>
      </c>
      <c r="O25" s="333"/>
      <c r="P25" s="333" t="s">
        <v>21</v>
      </c>
      <c r="Q25" s="333"/>
      <c r="R25" s="337" t="s">
        <v>85</v>
      </c>
      <c r="S25" s="337" t="s">
        <v>21</v>
      </c>
      <c r="T25" s="333"/>
      <c r="U25" s="333" t="s">
        <v>553</v>
      </c>
      <c r="V25" s="333"/>
      <c r="W25" s="333" t="s">
        <v>21</v>
      </c>
      <c r="X25" s="333" t="s">
        <v>21</v>
      </c>
      <c r="Y25" s="332" t="s">
        <v>21</v>
      </c>
      <c r="Z25" s="332" t="s">
        <v>21</v>
      </c>
      <c r="AA25" s="333"/>
      <c r="AB25" s="333" t="s">
        <v>553</v>
      </c>
      <c r="AC25" s="333"/>
      <c r="AD25" s="333" t="s">
        <v>21</v>
      </c>
      <c r="AE25" s="333"/>
      <c r="AF25" s="337" t="s">
        <v>24</v>
      </c>
      <c r="AG25" s="332"/>
      <c r="AH25" s="335" t="s">
        <v>24</v>
      </c>
      <c r="AI25" s="253">
        <f t="shared" si="3"/>
        <v>0</v>
      </c>
      <c r="AJ25" s="254">
        <f t="shared" si="4"/>
        <v>0</v>
      </c>
      <c r="AK25" s="255">
        <f t="shared" si="5"/>
        <v>0</v>
      </c>
    </row>
    <row r="26" spans="1:37" ht="16.5">
      <c r="A26" s="336" t="s">
        <v>561</v>
      </c>
      <c r="B26" s="327" t="s">
        <v>562</v>
      </c>
      <c r="C26" s="328"/>
      <c r="D26" s="262" t="s">
        <v>20</v>
      </c>
      <c r="E26" s="251"/>
      <c r="F26" s="252" t="s">
        <v>553</v>
      </c>
      <c r="G26" s="252" t="s">
        <v>531</v>
      </c>
      <c r="H26" s="252"/>
      <c r="I26" s="252" t="s">
        <v>20</v>
      </c>
      <c r="J26" s="279" t="s">
        <v>15</v>
      </c>
      <c r="K26" s="251"/>
      <c r="L26" s="251"/>
      <c r="M26" s="252" t="s">
        <v>553</v>
      </c>
      <c r="N26" s="252" t="s">
        <v>85</v>
      </c>
      <c r="O26" s="252"/>
      <c r="P26" s="252"/>
      <c r="Q26" s="252"/>
      <c r="R26" s="251"/>
      <c r="S26" s="251"/>
      <c r="T26" s="252"/>
      <c r="U26" s="252"/>
      <c r="V26" s="252"/>
      <c r="W26" s="252"/>
      <c r="X26" s="252"/>
      <c r="Y26" s="251"/>
      <c r="Z26" s="251"/>
      <c r="AA26" s="252" t="s">
        <v>563</v>
      </c>
      <c r="AB26" s="252" t="s">
        <v>531</v>
      </c>
      <c r="AC26" s="252"/>
      <c r="AD26" s="252"/>
      <c r="AE26" s="252"/>
      <c r="AF26" s="262" t="s">
        <v>20</v>
      </c>
      <c r="AG26" s="251"/>
      <c r="AH26" s="252" t="s">
        <v>553</v>
      </c>
      <c r="AI26" s="253">
        <f t="shared" si="3"/>
        <v>0</v>
      </c>
      <c r="AJ26" s="254">
        <f t="shared" si="4"/>
        <v>0</v>
      </c>
      <c r="AK26" s="255">
        <f t="shared" si="5"/>
        <v>0</v>
      </c>
    </row>
    <row r="27" spans="1:37" ht="16.5">
      <c r="A27" s="336" t="s">
        <v>564</v>
      </c>
      <c r="B27" s="327" t="s">
        <v>565</v>
      </c>
      <c r="C27" s="328"/>
      <c r="D27" s="338" t="s">
        <v>85</v>
      </c>
      <c r="E27" s="338" t="s">
        <v>21</v>
      </c>
      <c r="F27" s="339"/>
      <c r="G27" s="339" t="s">
        <v>566</v>
      </c>
      <c r="H27" s="339" t="s">
        <v>531</v>
      </c>
      <c r="I27" s="339"/>
      <c r="J27" s="339"/>
      <c r="K27" s="338"/>
      <c r="L27" s="338"/>
      <c r="M27" s="339" t="s">
        <v>20</v>
      </c>
      <c r="N27" s="339"/>
      <c r="O27" s="339" t="s">
        <v>567</v>
      </c>
      <c r="P27" s="339"/>
      <c r="Q27" s="340" t="s">
        <v>85</v>
      </c>
      <c r="R27" s="341" t="s">
        <v>20</v>
      </c>
      <c r="S27" s="338"/>
      <c r="T27" s="339"/>
      <c r="U27" s="339"/>
      <c r="V27" s="339" t="s">
        <v>531</v>
      </c>
      <c r="W27" s="339"/>
      <c r="X27" s="339"/>
      <c r="Y27" s="338"/>
      <c r="Z27" s="338"/>
      <c r="AA27" s="339"/>
      <c r="AB27" s="339"/>
      <c r="AC27" s="339" t="s">
        <v>567</v>
      </c>
      <c r="AD27" s="339"/>
      <c r="AE27" s="339"/>
      <c r="AF27" s="338" t="s">
        <v>85</v>
      </c>
      <c r="AG27" s="341" t="s">
        <v>21</v>
      </c>
      <c r="AH27" s="339"/>
      <c r="AI27" s="253">
        <f t="shared" si="3"/>
        <v>0</v>
      </c>
      <c r="AJ27" s="254">
        <f t="shared" si="4"/>
        <v>0</v>
      </c>
      <c r="AK27" s="255">
        <f t="shared" si="5"/>
        <v>0</v>
      </c>
    </row>
    <row r="28" spans="1:37">
      <c r="A28" s="342"/>
      <c r="B28" s="343"/>
      <c r="C28" s="281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3"/>
      <c r="AJ28" s="283"/>
      <c r="AK28" s="284"/>
    </row>
    <row r="29" spans="1:37">
      <c r="A29" s="344"/>
      <c r="B29" s="345" t="s">
        <v>568</v>
      </c>
      <c r="C29" s="345"/>
      <c r="D29" s="346"/>
      <c r="E29" s="346"/>
      <c r="F29" s="346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6"/>
      <c r="AI29" s="347"/>
      <c r="AJ29" s="347"/>
      <c r="AK29" s="284"/>
    </row>
    <row r="30" spans="1:37">
      <c r="A30" s="344"/>
      <c r="B30" s="345" t="s">
        <v>569</v>
      </c>
      <c r="C30" s="345"/>
      <c r="D30" s="345"/>
      <c r="E30" s="348"/>
      <c r="F30" s="348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5"/>
      <c r="S30" s="350"/>
      <c r="T30" s="350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7"/>
      <c r="AJ30" s="347"/>
      <c r="AK30" s="284"/>
    </row>
    <row r="31" spans="1:37" ht="15.75">
      <c r="A31" s="345"/>
      <c r="B31" s="351" t="s">
        <v>570</v>
      </c>
      <c r="C31" s="351"/>
      <c r="D31" s="349"/>
      <c r="E31" s="349"/>
      <c r="F31" s="349"/>
      <c r="G31" s="349"/>
      <c r="H31" s="349"/>
      <c r="I31" s="349"/>
      <c r="J31" s="352"/>
      <c r="K31" s="353"/>
      <c r="L31" s="353"/>
      <c r="M31" s="353"/>
      <c r="N31" s="353"/>
      <c r="O31" s="353"/>
      <c r="P31" s="353"/>
      <c r="Q31" s="353"/>
      <c r="R31" s="353"/>
      <c r="S31" s="354"/>
      <c r="T31" s="354"/>
      <c r="U31" s="355"/>
      <c r="V31" s="355"/>
      <c r="W31" s="355"/>
      <c r="X31" s="355"/>
      <c r="Y31" s="355"/>
      <c r="Z31" s="345"/>
      <c r="AA31" s="349"/>
      <c r="AB31" s="356"/>
      <c r="AC31" s="356"/>
      <c r="AD31" s="356"/>
      <c r="AE31" s="356"/>
      <c r="AF31" s="356"/>
      <c r="AG31" s="356"/>
      <c r="AH31" s="356"/>
      <c r="AI31" s="356"/>
      <c r="AJ31" s="356"/>
      <c r="AK31" s="284"/>
    </row>
    <row r="32" spans="1:37">
      <c r="A32" s="357"/>
      <c r="B32" s="351" t="s">
        <v>571</v>
      </c>
      <c r="C32" s="351"/>
      <c r="D32" s="345"/>
      <c r="E32" s="345"/>
      <c r="F32" s="345"/>
      <c r="G32" s="345"/>
      <c r="H32" s="345"/>
      <c r="I32" s="345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45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284"/>
    </row>
    <row r="33" spans="1:37">
      <c r="A33" s="344"/>
      <c r="B33" s="351"/>
      <c r="C33" s="351"/>
      <c r="D33" s="345"/>
      <c r="E33" s="345"/>
      <c r="F33" s="345"/>
      <c r="G33" s="345"/>
      <c r="H33" s="345"/>
      <c r="I33" s="345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60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03"/>
    </row>
  </sheetData>
  <mergeCells count="12">
    <mergeCell ref="AB23:AH23"/>
    <mergeCell ref="A1:AK3"/>
    <mergeCell ref="C4:C5"/>
    <mergeCell ref="AI4:AI5"/>
    <mergeCell ref="AJ4:AJ5"/>
    <mergeCell ref="AK4:AK5"/>
    <mergeCell ref="M13:X13"/>
    <mergeCell ref="D15:H15"/>
    <mergeCell ref="C20:C21"/>
    <mergeCell ref="AI20:AI21"/>
    <mergeCell ref="AJ20:AJ21"/>
    <mergeCell ref="AK20:AK2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workbookViewId="0">
      <selection sqref="A1:AL3"/>
    </sheetView>
  </sheetViews>
  <sheetFormatPr defaultRowHeight="15"/>
  <cols>
    <col min="1" max="1" width="7.85546875" customWidth="1"/>
    <col min="2" max="2" width="19.42578125" customWidth="1"/>
    <col min="3" max="3" width="15.42578125" customWidth="1"/>
    <col min="4" max="4" width="7.7109375" customWidth="1"/>
    <col min="5" max="35" width="4.140625" customWidth="1"/>
    <col min="36" max="36" width="4" customWidth="1"/>
    <col min="37" max="38" width="3.140625" customWidth="1"/>
  </cols>
  <sheetData>
    <row r="1" spans="1:38" ht="15.75" thickBot="1">
      <c r="A1" s="457" t="s">
        <v>451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</row>
    <row r="2" spans="1:38" ht="15.75" thickBot="1">
      <c r="A2" s="457"/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</row>
    <row r="3" spans="1:38">
      <c r="A3" s="457"/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</row>
    <row r="4" spans="1:38">
      <c r="A4" s="458" t="s">
        <v>1</v>
      </c>
      <c r="B4" s="459" t="s">
        <v>2</v>
      </c>
      <c r="C4" s="245" t="s">
        <v>452</v>
      </c>
      <c r="D4" s="460" t="s">
        <v>4</v>
      </c>
      <c r="E4" s="246">
        <v>1</v>
      </c>
      <c r="F4" s="246">
        <v>2</v>
      </c>
      <c r="G4" s="246">
        <v>3</v>
      </c>
      <c r="H4" s="246">
        <v>4</v>
      </c>
      <c r="I4" s="246">
        <v>5</v>
      </c>
      <c r="J4" s="246">
        <v>6</v>
      </c>
      <c r="K4" s="246">
        <v>7</v>
      </c>
      <c r="L4" s="246">
        <v>8</v>
      </c>
      <c r="M4" s="246">
        <v>9</v>
      </c>
      <c r="N4" s="246">
        <v>10</v>
      </c>
      <c r="O4" s="246">
        <v>11</v>
      </c>
      <c r="P4" s="246">
        <v>12</v>
      </c>
      <c r="Q4" s="246">
        <v>13</v>
      </c>
      <c r="R4" s="246">
        <v>14</v>
      </c>
      <c r="S4" s="246">
        <v>15</v>
      </c>
      <c r="T4" s="246">
        <v>16</v>
      </c>
      <c r="U4" s="246">
        <v>17</v>
      </c>
      <c r="V4" s="246">
        <v>18</v>
      </c>
      <c r="W4" s="246">
        <v>19</v>
      </c>
      <c r="X4" s="246">
        <v>20</v>
      </c>
      <c r="Y4" s="246">
        <v>21</v>
      </c>
      <c r="Z4" s="246">
        <v>22</v>
      </c>
      <c r="AA4" s="246">
        <v>23</v>
      </c>
      <c r="AB4" s="246">
        <v>24</v>
      </c>
      <c r="AC4" s="246">
        <v>25</v>
      </c>
      <c r="AD4" s="246">
        <v>26</v>
      </c>
      <c r="AE4" s="246">
        <v>27</v>
      </c>
      <c r="AF4" s="246">
        <v>28</v>
      </c>
      <c r="AG4" s="246">
        <v>29</v>
      </c>
      <c r="AH4" s="246">
        <v>30</v>
      </c>
      <c r="AI4" s="246">
        <v>31</v>
      </c>
      <c r="AJ4" s="461" t="s">
        <v>0</v>
      </c>
      <c r="AK4" s="462" t="s">
        <v>5</v>
      </c>
      <c r="AL4" s="456" t="s">
        <v>6</v>
      </c>
    </row>
    <row r="5" spans="1:38">
      <c r="A5" s="458"/>
      <c r="B5" s="459"/>
      <c r="C5" s="245" t="s">
        <v>453</v>
      </c>
      <c r="D5" s="460"/>
      <c r="E5" s="246" t="s">
        <v>404</v>
      </c>
      <c r="F5" s="246" t="s">
        <v>8</v>
      </c>
      <c r="G5" s="246" t="s">
        <v>9</v>
      </c>
      <c r="H5" s="246" t="s">
        <v>10</v>
      </c>
      <c r="I5" s="246" t="s">
        <v>11</v>
      </c>
      <c r="J5" s="246" t="s">
        <v>12</v>
      </c>
      <c r="K5" s="246" t="s">
        <v>13</v>
      </c>
      <c r="L5" s="246" t="s">
        <v>14</v>
      </c>
      <c r="M5" s="246" t="s">
        <v>8</v>
      </c>
      <c r="N5" s="246" t="s">
        <v>9</v>
      </c>
      <c r="O5" s="246" t="s">
        <v>10</v>
      </c>
      <c r="P5" s="246" t="s">
        <v>11</v>
      </c>
      <c r="Q5" s="246" t="s">
        <v>12</v>
      </c>
      <c r="R5" s="246" t="s">
        <v>13</v>
      </c>
      <c r="S5" s="246" t="s">
        <v>14</v>
      </c>
      <c r="T5" s="246" t="s">
        <v>8</v>
      </c>
      <c r="U5" s="246" t="s">
        <v>9</v>
      </c>
      <c r="V5" s="246" t="s">
        <v>10</v>
      </c>
      <c r="W5" s="246" t="s">
        <v>11</v>
      </c>
      <c r="X5" s="246" t="s">
        <v>12</v>
      </c>
      <c r="Y5" s="246" t="s">
        <v>13</v>
      </c>
      <c r="Z5" s="246" t="s">
        <v>14</v>
      </c>
      <c r="AA5" s="246" t="s">
        <v>8</v>
      </c>
      <c r="AB5" s="246" t="s">
        <v>9</v>
      </c>
      <c r="AC5" s="246" t="s">
        <v>10</v>
      </c>
      <c r="AD5" s="246" t="s">
        <v>11</v>
      </c>
      <c r="AE5" s="246" t="s">
        <v>12</v>
      </c>
      <c r="AF5" s="246" t="s">
        <v>13</v>
      </c>
      <c r="AG5" s="246" t="s">
        <v>14</v>
      </c>
      <c r="AH5" s="246" t="s">
        <v>8</v>
      </c>
      <c r="AI5" s="246" t="s">
        <v>9</v>
      </c>
      <c r="AJ5" s="461"/>
      <c r="AK5" s="462"/>
      <c r="AL5" s="456"/>
    </row>
    <row r="6" spans="1:38">
      <c r="A6" s="247" t="s">
        <v>454</v>
      </c>
      <c r="B6" s="248" t="s">
        <v>455</v>
      </c>
      <c r="C6" s="249" t="s">
        <v>453</v>
      </c>
      <c r="D6" s="250" t="s">
        <v>456</v>
      </c>
      <c r="E6" s="251"/>
      <c r="F6" s="251"/>
      <c r="G6" s="252" t="s">
        <v>24</v>
      </c>
      <c r="H6" s="252" t="s">
        <v>85</v>
      </c>
      <c r="I6" s="252" t="s">
        <v>24</v>
      </c>
      <c r="J6" s="252" t="s">
        <v>457</v>
      </c>
      <c r="K6" s="252" t="s">
        <v>24</v>
      </c>
      <c r="L6" s="251"/>
      <c r="M6" s="251"/>
      <c r="N6" s="252" t="s">
        <v>24</v>
      </c>
      <c r="O6" s="252" t="s">
        <v>24</v>
      </c>
      <c r="P6" s="252" t="s">
        <v>24</v>
      </c>
      <c r="Q6" s="252" t="s">
        <v>457</v>
      </c>
      <c r="R6" s="252" t="s">
        <v>24</v>
      </c>
      <c r="S6" s="251"/>
      <c r="T6" s="251"/>
      <c r="U6" s="252" t="s">
        <v>24</v>
      </c>
      <c r="V6" s="252" t="s">
        <v>457</v>
      </c>
      <c r="W6" s="252" t="s">
        <v>24</v>
      </c>
      <c r="X6" s="252" t="s">
        <v>24</v>
      </c>
      <c r="Y6" s="252" t="s">
        <v>16</v>
      </c>
      <c r="Z6" s="251"/>
      <c r="AA6" s="251"/>
      <c r="AB6" s="252" t="s">
        <v>24</v>
      </c>
      <c r="AC6" s="252" t="s">
        <v>24</v>
      </c>
      <c r="AD6" s="252" t="s">
        <v>24</v>
      </c>
      <c r="AE6" s="252" t="s">
        <v>24</v>
      </c>
      <c r="AF6" s="252" t="s">
        <v>457</v>
      </c>
      <c r="AG6" s="251"/>
      <c r="AH6" s="251"/>
      <c r="AI6" s="252" t="s">
        <v>24</v>
      </c>
      <c r="AJ6" s="253">
        <f t="shared" ref="AJ6" si="0">$AN$2-BN6</f>
        <v>0</v>
      </c>
      <c r="AK6" s="254">
        <f t="shared" ref="AK6" si="1">AJ6+AL6</f>
        <v>0</v>
      </c>
      <c r="AL6" s="255">
        <f t="shared" ref="AL6" si="2">(BO6-AN6)</f>
        <v>0</v>
      </c>
    </row>
    <row r="7" spans="1:38">
      <c r="A7" s="458" t="s">
        <v>1</v>
      </c>
      <c r="B7" s="463" t="s">
        <v>2</v>
      </c>
      <c r="C7" s="256" t="s">
        <v>452</v>
      </c>
      <c r="D7" s="460" t="s">
        <v>4</v>
      </c>
      <c r="E7" s="246">
        <v>1</v>
      </c>
      <c r="F7" s="246">
        <v>2</v>
      </c>
      <c r="G7" s="246">
        <v>3</v>
      </c>
      <c r="H7" s="246">
        <v>4</v>
      </c>
      <c r="I7" s="246">
        <v>5</v>
      </c>
      <c r="J7" s="246">
        <v>6</v>
      </c>
      <c r="K7" s="246">
        <v>7</v>
      </c>
      <c r="L7" s="246">
        <v>8</v>
      </c>
      <c r="M7" s="246">
        <v>9</v>
      </c>
      <c r="N7" s="246">
        <v>10</v>
      </c>
      <c r="O7" s="246">
        <v>11</v>
      </c>
      <c r="P7" s="246">
        <v>12</v>
      </c>
      <c r="Q7" s="246">
        <v>13</v>
      </c>
      <c r="R7" s="246">
        <v>14</v>
      </c>
      <c r="S7" s="246">
        <v>15</v>
      </c>
      <c r="T7" s="246">
        <v>16</v>
      </c>
      <c r="U7" s="246">
        <v>17</v>
      </c>
      <c r="V7" s="246">
        <v>18</v>
      </c>
      <c r="W7" s="246">
        <v>19</v>
      </c>
      <c r="X7" s="246">
        <v>20</v>
      </c>
      <c r="Y7" s="246">
        <v>21</v>
      </c>
      <c r="Z7" s="246">
        <v>22</v>
      </c>
      <c r="AA7" s="246">
        <v>23</v>
      </c>
      <c r="AB7" s="246">
        <v>24</v>
      </c>
      <c r="AC7" s="246">
        <v>25</v>
      </c>
      <c r="AD7" s="246">
        <v>26</v>
      </c>
      <c r="AE7" s="246">
        <v>27</v>
      </c>
      <c r="AF7" s="246">
        <v>28</v>
      </c>
      <c r="AG7" s="246">
        <v>29</v>
      </c>
      <c r="AH7" s="246">
        <v>30</v>
      </c>
      <c r="AI7" s="246">
        <v>31</v>
      </c>
      <c r="AJ7" s="461" t="s">
        <v>0</v>
      </c>
      <c r="AK7" s="462" t="s">
        <v>5</v>
      </c>
      <c r="AL7" s="456" t="s">
        <v>6</v>
      </c>
    </row>
    <row r="8" spans="1:38">
      <c r="A8" s="458"/>
      <c r="B8" s="463"/>
      <c r="C8" s="257" t="s">
        <v>458</v>
      </c>
      <c r="D8" s="460"/>
      <c r="E8" s="246" t="s">
        <v>404</v>
      </c>
      <c r="F8" s="246" t="s">
        <v>8</v>
      </c>
      <c r="G8" s="246" t="s">
        <v>9</v>
      </c>
      <c r="H8" s="246" t="s">
        <v>10</v>
      </c>
      <c r="I8" s="246" t="s">
        <v>11</v>
      </c>
      <c r="J8" s="246" t="s">
        <v>12</v>
      </c>
      <c r="K8" s="246" t="s">
        <v>13</v>
      </c>
      <c r="L8" s="246" t="s">
        <v>14</v>
      </c>
      <c r="M8" s="246" t="s">
        <v>8</v>
      </c>
      <c r="N8" s="246" t="s">
        <v>9</v>
      </c>
      <c r="O8" s="246" t="s">
        <v>10</v>
      </c>
      <c r="P8" s="246" t="s">
        <v>11</v>
      </c>
      <c r="Q8" s="246" t="s">
        <v>12</v>
      </c>
      <c r="R8" s="246" t="s">
        <v>13</v>
      </c>
      <c r="S8" s="246" t="s">
        <v>14</v>
      </c>
      <c r="T8" s="246" t="s">
        <v>8</v>
      </c>
      <c r="U8" s="246" t="s">
        <v>9</v>
      </c>
      <c r="V8" s="246" t="s">
        <v>10</v>
      </c>
      <c r="W8" s="246" t="s">
        <v>11</v>
      </c>
      <c r="X8" s="246" t="s">
        <v>12</v>
      </c>
      <c r="Y8" s="246" t="s">
        <v>13</v>
      </c>
      <c r="Z8" s="246" t="s">
        <v>14</v>
      </c>
      <c r="AA8" s="246" t="s">
        <v>8</v>
      </c>
      <c r="AB8" s="246" t="s">
        <v>9</v>
      </c>
      <c r="AC8" s="246" t="s">
        <v>10</v>
      </c>
      <c r="AD8" s="246" t="s">
        <v>11</v>
      </c>
      <c r="AE8" s="246" t="s">
        <v>12</v>
      </c>
      <c r="AF8" s="246" t="s">
        <v>13</v>
      </c>
      <c r="AG8" s="246" t="s">
        <v>14</v>
      </c>
      <c r="AH8" s="246" t="s">
        <v>8</v>
      </c>
      <c r="AI8" s="246" t="s">
        <v>9</v>
      </c>
      <c r="AJ8" s="461"/>
      <c r="AK8" s="462"/>
      <c r="AL8" s="456"/>
    </row>
    <row r="9" spans="1:38">
      <c r="A9" s="258" t="s">
        <v>459</v>
      </c>
      <c r="B9" s="259" t="s">
        <v>460</v>
      </c>
      <c r="C9" s="260" t="s">
        <v>461</v>
      </c>
      <c r="D9" s="261" t="s">
        <v>79</v>
      </c>
      <c r="E9" s="251"/>
      <c r="F9" s="262" t="s">
        <v>85</v>
      </c>
      <c r="G9" s="252" t="s">
        <v>21</v>
      </c>
      <c r="H9" s="263" t="s">
        <v>24</v>
      </c>
      <c r="I9" s="252" t="s">
        <v>24</v>
      </c>
      <c r="J9" s="252" t="s">
        <v>24</v>
      </c>
      <c r="K9" s="252" t="s">
        <v>24</v>
      </c>
      <c r="L9" s="251"/>
      <c r="M9" s="251"/>
      <c r="N9" s="252" t="s">
        <v>21</v>
      </c>
      <c r="O9" s="263" t="s">
        <v>24</v>
      </c>
      <c r="P9" s="252" t="s">
        <v>24</v>
      </c>
      <c r="Q9" s="252" t="s">
        <v>24</v>
      </c>
      <c r="R9" s="252" t="s">
        <v>24</v>
      </c>
      <c r="S9" s="251"/>
      <c r="T9" s="251"/>
      <c r="U9" s="263" t="s">
        <v>24</v>
      </c>
      <c r="V9" s="252" t="s">
        <v>24</v>
      </c>
      <c r="W9" s="252" t="s">
        <v>21</v>
      </c>
      <c r="X9" s="263" t="s">
        <v>24</v>
      </c>
      <c r="Y9" s="252" t="s">
        <v>85</v>
      </c>
      <c r="Z9" s="251"/>
      <c r="AA9" s="251"/>
      <c r="AB9" s="252" t="s">
        <v>85</v>
      </c>
      <c r="AC9" s="252" t="s">
        <v>21</v>
      </c>
      <c r="AD9" s="252" t="s">
        <v>24</v>
      </c>
      <c r="AE9" s="263" t="s">
        <v>24</v>
      </c>
      <c r="AF9" s="252" t="s">
        <v>24</v>
      </c>
      <c r="AG9" s="251"/>
      <c r="AH9" s="251"/>
      <c r="AI9" s="252" t="s">
        <v>21</v>
      </c>
      <c r="AJ9" s="253">
        <f>$AN$2-BN9</f>
        <v>0</v>
      </c>
      <c r="AK9" s="254">
        <f>AJ9+AL9</f>
        <v>0</v>
      </c>
      <c r="AL9" s="255">
        <f>(BO9-AN9)</f>
        <v>0</v>
      </c>
    </row>
    <row r="10" spans="1:38">
      <c r="A10" s="259" t="s">
        <v>462</v>
      </c>
      <c r="B10" s="259" t="s">
        <v>463</v>
      </c>
      <c r="C10" s="264" t="s">
        <v>458</v>
      </c>
      <c r="D10" s="261" t="s">
        <v>79</v>
      </c>
      <c r="E10" s="265"/>
      <c r="F10" s="265"/>
      <c r="G10" s="266" t="s">
        <v>464</v>
      </c>
      <c r="H10" s="266" t="s">
        <v>464</v>
      </c>
      <c r="I10" s="266" t="s">
        <v>464</v>
      </c>
      <c r="J10" s="266" t="s">
        <v>21</v>
      </c>
      <c r="K10" s="266"/>
      <c r="L10" s="265"/>
      <c r="M10" s="265"/>
      <c r="N10" s="266" t="s">
        <v>24</v>
      </c>
      <c r="O10" s="266" t="s">
        <v>464</v>
      </c>
      <c r="P10" s="267" t="s">
        <v>24</v>
      </c>
      <c r="Q10" s="267" t="s">
        <v>24</v>
      </c>
      <c r="R10" s="267" t="s">
        <v>24</v>
      </c>
      <c r="S10" s="268" t="s">
        <v>85</v>
      </c>
      <c r="T10" s="265"/>
      <c r="U10" s="266" t="s">
        <v>24</v>
      </c>
      <c r="V10" s="266" t="s">
        <v>24</v>
      </c>
      <c r="W10" s="266" t="s">
        <v>24</v>
      </c>
      <c r="X10" s="266" t="s">
        <v>24</v>
      </c>
      <c r="Y10" s="266" t="s">
        <v>464</v>
      </c>
      <c r="Z10" s="265"/>
      <c r="AA10" s="268" t="s">
        <v>85</v>
      </c>
      <c r="AB10" s="266" t="s">
        <v>24</v>
      </c>
      <c r="AC10" s="266" t="s">
        <v>464</v>
      </c>
      <c r="AD10" s="266" t="s">
        <v>24</v>
      </c>
      <c r="AE10" s="266" t="s">
        <v>21</v>
      </c>
      <c r="AF10" s="266"/>
      <c r="AG10" s="265"/>
      <c r="AH10" s="268" t="s">
        <v>21</v>
      </c>
      <c r="AI10" s="266" t="s">
        <v>464</v>
      </c>
      <c r="AJ10" s="253">
        <f>$AN$2-BN10</f>
        <v>0</v>
      </c>
      <c r="AK10" s="254">
        <f>AJ10+AL10</f>
        <v>0</v>
      </c>
      <c r="AL10" s="255">
        <f>(BO10-AN10)</f>
        <v>0</v>
      </c>
    </row>
    <row r="11" spans="1:38">
      <c r="A11" s="258" t="s">
        <v>465</v>
      </c>
      <c r="B11" s="259" t="s">
        <v>466</v>
      </c>
      <c r="C11" s="260" t="s">
        <v>467</v>
      </c>
      <c r="D11" s="261" t="s">
        <v>468</v>
      </c>
      <c r="E11" s="251"/>
      <c r="F11" s="251"/>
      <c r="G11" s="252" t="s">
        <v>469</v>
      </c>
      <c r="H11" s="252"/>
      <c r="I11" s="252" t="s">
        <v>21</v>
      </c>
      <c r="J11" s="252" t="s">
        <v>469</v>
      </c>
      <c r="K11" s="252" t="s">
        <v>469</v>
      </c>
      <c r="L11" s="251"/>
      <c r="M11" s="251"/>
      <c r="N11" s="252" t="s">
        <v>469</v>
      </c>
      <c r="O11" s="252" t="s">
        <v>469</v>
      </c>
      <c r="P11" s="252" t="s">
        <v>469</v>
      </c>
      <c r="Q11" s="252" t="s">
        <v>469</v>
      </c>
      <c r="R11" s="252" t="s">
        <v>469</v>
      </c>
      <c r="S11" s="251"/>
      <c r="T11" s="251"/>
      <c r="U11" s="252" t="s">
        <v>469</v>
      </c>
      <c r="V11" s="252" t="s">
        <v>469</v>
      </c>
      <c r="W11" s="252" t="s">
        <v>469</v>
      </c>
      <c r="X11" s="252" t="s">
        <v>469</v>
      </c>
      <c r="Y11" s="252" t="s">
        <v>469</v>
      </c>
      <c r="Z11" s="251"/>
      <c r="AA11" s="251"/>
      <c r="AB11" s="252" t="s">
        <v>469</v>
      </c>
      <c r="AC11" s="252" t="s">
        <v>469</v>
      </c>
      <c r="AD11" s="252" t="s">
        <v>469</v>
      </c>
      <c r="AE11" s="252" t="s">
        <v>469</v>
      </c>
      <c r="AF11" s="252" t="s">
        <v>469</v>
      </c>
      <c r="AG11" s="251"/>
      <c r="AH11" s="251"/>
      <c r="AI11" s="252" t="s">
        <v>469</v>
      </c>
      <c r="AJ11" s="253">
        <f>$AN$2-BN11</f>
        <v>0</v>
      </c>
      <c r="AK11" s="254">
        <f>AJ11+AL11</f>
        <v>0</v>
      </c>
      <c r="AL11" s="255">
        <f>(BO11-AN11)</f>
        <v>0</v>
      </c>
    </row>
    <row r="12" spans="1:38">
      <c r="A12" s="458" t="s">
        <v>1</v>
      </c>
      <c r="B12" s="463" t="s">
        <v>2</v>
      </c>
      <c r="C12" s="256" t="s">
        <v>452</v>
      </c>
      <c r="D12" s="460" t="s">
        <v>4</v>
      </c>
      <c r="E12" s="246">
        <v>1</v>
      </c>
      <c r="F12" s="246">
        <v>2</v>
      </c>
      <c r="G12" s="246">
        <v>3</v>
      </c>
      <c r="H12" s="246">
        <v>4</v>
      </c>
      <c r="I12" s="246">
        <v>5</v>
      </c>
      <c r="J12" s="246">
        <v>6</v>
      </c>
      <c r="K12" s="246">
        <v>7</v>
      </c>
      <c r="L12" s="246">
        <v>8</v>
      </c>
      <c r="M12" s="246">
        <v>9</v>
      </c>
      <c r="N12" s="246">
        <v>10</v>
      </c>
      <c r="O12" s="246">
        <v>11</v>
      </c>
      <c r="P12" s="246">
        <v>12</v>
      </c>
      <c r="Q12" s="246">
        <v>13</v>
      </c>
      <c r="R12" s="246">
        <v>14</v>
      </c>
      <c r="S12" s="246">
        <v>15</v>
      </c>
      <c r="T12" s="246">
        <v>16</v>
      </c>
      <c r="U12" s="246">
        <v>17</v>
      </c>
      <c r="V12" s="246">
        <v>18</v>
      </c>
      <c r="W12" s="246">
        <v>19</v>
      </c>
      <c r="X12" s="246">
        <v>20</v>
      </c>
      <c r="Y12" s="246">
        <v>21</v>
      </c>
      <c r="Z12" s="246">
        <v>22</v>
      </c>
      <c r="AA12" s="246">
        <v>23</v>
      </c>
      <c r="AB12" s="246">
        <v>24</v>
      </c>
      <c r="AC12" s="246">
        <v>25</v>
      </c>
      <c r="AD12" s="246">
        <v>26</v>
      </c>
      <c r="AE12" s="246">
        <v>27</v>
      </c>
      <c r="AF12" s="246">
        <v>28</v>
      </c>
      <c r="AG12" s="246">
        <v>29</v>
      </c>
      <c r="AH12" s="246">
        <v>30</v>
      </c>
      <c r="AI12" s="246">
        <v>31</v>
      </c>
      <c r="AJ12" s="461" t="s">
        <v>0</v>
      </c>
      <c r="AK12" s="462" t="s">
        <v>5</v>
      </c>
      <c r="AL12" s="456" t="s">
        <v>6</v>
      </c>
    </row>
    <row r="13" spans="1:38">
      <c r="A13" s="458"/>
      <c r="B13" s="463"/>
      <c r="C13" s="257" t="s">
        <v>470</v>
      </c>
      <c r="D13" s="460"/>
      <c r="E13" s="246" t="s">
        <v>404</v>
      </c>
      <c r="F13" s="246" t="s">
        <v>8</v>
      </c>
      <c r="G13" s="246" t="s">
        <v>9</v>
      </c>
      <c r="H13" s="246" t="s">
        <v>10</v>
      </c>
      <c r="I13" s="246" t="s">
        <v>11</v>
      </c>
      <c r="J13" s="246" t="s">
        <v>12</v>
      </c>
      <c r="K13" s="246" t="s">
        <v>13</v>
      </c>
      <c r="L13" s="246" t="s">
        <v>14</v>
      </c>
      <c r="M13" s="246" t="s">
        <v>8</v>
      </c>
      <c r="N13" s="246" t="s">
        <v>9</v>
      </c>
      <c r="O13" s="246" t="s">
        <v>10</v>
      </c>
      <c r="P13" s="246" t="s">
        <v>11</v>
      </c>
      <c r="Q13" s="246" t="s">
        <v>12</v>
      </c>
      <c r="R13" s="246" t="s">
        <v>13</v>
      </c>
      <c r="S13" s="246" t="s">
        <v>14</v>
      </c>
      <c r="T13" s="246" t="s">
        <v>8</v>
      </c>
      <c r="U13" s="246" t="s">
        <v>9</v>
      </c>
      <c r="V13" s="246" t="s">
        <v>10</v>
      </c>
      <c r="W13" s="246" t="s">
        <v>11</v>
      </c>
      <c r="X13" s="246" t="s">
        <v>12</v>
      </c>
      <c r="Y13" s="246" t="s">
        <v>13</v>
      </c>
      <c r="Z13" s="246" t="s">
        <v>14</v>
      </c>
      <c r="AA13" s="246" t="s">
        <v>8</v>
      </c>
      <c r="AB13" s="246" t="s">
        <v>9</v>
      </c>
      <c r="AC13" s="246" t="s">
        <v>10</v>
      </c>
      <c r="AD13" s="246" t="s">
        <v>11</v>
      </c>
      <c r="AE13" s="246" t="s">
        <v>12</v>
      </c>
      <c r="AF13" s="246" t="s">
        <v>13</v>
      </c>
      <c r="AG13" s="246" t="s">
        <v>14</v>
      </c>
      <c r="AH13" s="246" t="s">
        <v>8</v>
      </c>
      <c r="AI13" s="246" t="s">
        <v>9</v>
      </c>
      <c r="AJ13" s="461"/>
      <c r="AK13" s="462"/>
      <c r="AL13" s="456"/>
    </row>
    <row r="14" spans="1:38">
      <c r="A14" s="269" t="s">
        <v>471</v>
      </c>
      <c r="B14" s="270" t="s">
        <v>472</v>
      </c>
      <c r="C14" s="271" t="s">
        <v>470</v>
      </c>
      <c r="D14" s="261" t="s">
        <v>79</v>
      </c>
      <c r="E14" s="272" t="s">
        <v>24</v>
      </c>
      <c r="F14" s="272" t="s">
        <v>24</v>
      </c>
      <c r="G14" s="252" t="s">
        <v>24</v>
      </c>
      <c r="H14" s="252" t="s">
        <v>24</v>
      </c>
      <c r="I14" s="252" t="s">
        <v>24</v>
      </c>
      <c r="J14" s="252" t="s">
        <v>24</v>
      </c>
      <c r="K14" s="252" t="s">
        <v>24</v>
      </c>
      <c r="L14" s="251"/>
      <c r="M14" s="251"/>
      <c r="N14" s="252" t="s">
        <v>24</v>
      </c>
      <c r="O14" s="252" t="s">
        <v>24</v>
      </c>
      <c r="P14" s="252" t="s">
        <v>24</v>
      </c>
      <c r="Q14" s="252" t="s">
        <v>24</v>
      </c>
      <c r="R14" s="252" t="s">
        <v>24</v>
      </c>
      <c r="S14" s="272" t="s">
        <v>24</v>
      </c>
      <c r="T14" s="251"/>
      <c r="U14" s="252" t="s">
        <v>24</v>
      </c>
      <c r="V14" s="252" t="s">
        <v>24</v>
      </c>
      <c r="W14" s="252" t="s">
        <v>24</v>
      </c>
      <c r="X14" s="252" t="s">
        <v>24</v>
      </c>
      <c r="Y14" s="252" t="s">
        <v>24</v>
      </c>
      <c r="Z14" s="272" t="s">
        <v>24</v>
      </c>
      <c r="AA14" s="272" t="s">
        <v>24</v>
      </c>
      <c r="AB14" s="252" t="s">
        <v>24</v>
      </c>
      <c r="AC14" s="252" t="s">
        <v>24</v>
      </c>
      <c r="AD14" s="252" t="s">
        <v>24</v>
      </c>
      <c r="AE14" s="252" t="s">
        <v>24</v>
      </c>
      <c r="AF14" s="252" t="s">
        <v>24</v>
      </c>
      <c r="AG14" s="251"/>
      <c r="AH14" s="251"/>
      <c r="AI14" s="252" t="s">
        <v>24</v>
      </c>
      <c r="AJ14" s="253">
        <f>$AN$2-BN14</f>
        <v>0</v>
      </c>
      <c r="AK14" s="254">
        <f>AJ14+AL14</f>
        <v>0</v>
      </c>
      <c r="AL14" s="255">
        <f>(BO14-AN14)</f>
        <v>0</v>
      </c>
    </row>
    <row r="15" spans="1:38">
      <c r="A15" s="258" t="s">
        <v>473</v>
      </c>
      <c r="B15" s="259" t="s">
        <v>474</v>
      </c>
      <c r="C15" s="271" t="s">
        <v>470</v>
      </c>
      <c r="D15" s="261" t="s">
        <v>79</v>
      </c>
      <c r="E15" s="272" t="s">
        <v>85</v>
      </c>
      <c r="F15" s="251"/>
      <c r="G15" s="252" t="s">
        <v>24</v>
      </c>
      <c r="H15" s="252" t="s">
        <v>24</v>
      </c>
      <c r="I15" s="252" t="s">
        <v>24</v>
      </c>
      <c r="J15" s="252" t="s">
        <v>24</v>
      </c>
      <c r="K15" s="252" t="s">
        <v>24</v>
      </c>
      <c r="L15" s="251"/>
      <c r="M15" s="251"/>
      <c r="N15" s="252" t="s">
        <v>24</v>
      </c>
      <c r="O15" s="252" t="s">
        <v>24</v>
      </c>
      <c r="P15" s="252" t="s">
        <v>24</v>
      </c>
      <c r="Q15" s="252" t="s">
        <v>24</v>
      </c>
      <c r="R15" s="252" t="s">
        <v>24</v>
      </c>
      <c r="S15" s="272" t="s">
        <v>24</v>
      </c>
      <c r="T15" s="251"/>
      <c r="U15" s="252" t="s">
        <v>24</v>
      </c>
      <c r="V15" s="252" t="s">
        <v>24</v>
      </c>
      <c r="W15" s="252" t="s">
        <v>24</v>
      </c>
      <c r="X15" s="252" t="s">
        <v>24</v>
      </c>
      <c r="Y15" s="252" t="s">
        <v>24</v>
      </c>
      <c r="Z15" s="272" t="s">
        <v>85</v>
      </c>
      <c r="AA15" s="251"/>
      <c r="AB15" s="252" t="s">
        <v>24</v>
      </c>
      <c r="AC15" s="252" t="s">
        <v>24</v>
      </c>
      <c r="AD15" s="252" t="s">
        <v>24</v>
      </c>
      <c r="AE15" s="252" t="s">
        <v>24</v>
      </c>
      <c r="AF15" s="252" t="s">
        <v>24</v>
      </c>
      <c r="AG15" s="272" t="s">
        <v>24</v>
      </c>
      <c r="AH15" s="251"/>
      <c r="AI15" s="252" t="s">
        <v>24</v>
      </c>
      <c r="AJ15" s="253">
        <f>$AN$2-BN15</f>
        <v>0</v>
      </c>
      <c r="AK15" s="254">
        <f>AJ15+AL15</f>
        <v>0</v>
      </c>
      <c r="AL15" s="255">
        <f>(BO15-AN15)</f>
        <v>0</v>
      </c>
    </row>
    <row r="16" spans="1:38">
      <c r="A16" s="458" t="s">
        <v>1</v>
      </c>
      <c r="B16" s="463" t="s">
        <v>2</v>
      </c>
      <c r="C16" s="256" t="s">
        <v>452</v>
      </c>
      <c r="D16" s="460" t="s">
        <v>4</v>
      </c>
      <c r="E16" s="246">
        <v>1</v>
      </c>
      <c r="F16" s="246">
        <v>2</v>
      </c>
      <c r="G16" s="246">
        <v>3</v>
      </c>
      <c r="H16" s="246">
        <v>4</v>
      </c>
      <c r="I16" s="246">
        <v>5</v>
      </c>
      <c r="J16" s="246">
        <v>6</v>
      </c>
      <c r="K16" s="246">
        <v>7</v>
      </c>
      <c r="L16" s="246">
        <v>8</v>
      </c>
      <c r="M16" s="246">
        <v>9</v>
      </c>
      <c r="N16" s="246">
        <v>10</v>
      </c>
      <c r="O16" s="246">
        <v>11</v>
      </c>
      <c r="P16" s="246">
        <v>12</v>
      </c>
      <c r="Q16" s="246">
        <v>13</v>
      </c>
      <c r="R16" s="246">
        <v>14</v>
      </c>
      <c r="S16" s="246">
        <v>15</v>
      </c>
      <c r="T16" s="246">
        <v>16</v>
      </c>
      <c r="U16" s="246">
        <v>17</v>
      </c>
      <c r="V16" s="246">
        <v>18</v>
      </c>
      <c r="W16" s="246">
        <v>19</v>
      </c>
      <c r="X16" s="246">
        <v>20</v>
      </c>
      <c r="Y16" s="246">
        <v>21</v>
      </c>
      <c r="Z16" s="246">
        <v>22</v>
      </c>
      <c r="AA16" s="246">
        <v>23</v>
      </c>
      <c r="AB16" s="246">
        <v>24</v>
      </c>
      <c r="AC16" s="246">
        <v>25</v>
      </c>
      <c r="AD16" s="246">
        <v>26</v>
      </c>
      <c r="AE16" s="246">
        <v>27</v>
      </c>
      <c r="AF16" s="246">
        <v>28</v>
      </c>
      <c r="AG16" s="246">
        <v>29</v>
      </c>
      <c r="AH16" s="246">
        <v>30</v>
      </c>
      <c r="AI16" s="246">
        <v>31</v>
      </c>
      <c r="AJ16" s="461" t="s">
        <v>0</v>
      </c>
      <c r="AK16" s="462" t="s">
        <v>5</v>
      </c>
      <c r="AL16" s="456" t="s">
        <v>6</v>
      </c>
    </row>
    <row r="17" spans="1:38">
      <c r="A17" s="458"/>
      <c r="B17" s="463"/>
      <c r="C17" s="257" t="s">
        <v>470</v>
      </c>
      <c r="D17" s="460"/>
      <c r="E17" s="246" t="s">
        <v>404</v>
      </c>
      <c r="F17" s="246" t="s">
        <v>8</v>
      </c>
      <c r="G17" s="246" t="s">
        <v>9</v>
      </c>
      <c r="H17" s="246" t="s">
        <v>10</v>
      </c>
      <c r="I17" s="246" t="s">
        <v>11</v>
      </c>
      <c r="J17" s="246" t="s">
        <v>12</v>
      </c>
      <c r="K17" s="246" t="s">
        <v>13</v>
      </c>
      <c r="L17" s="246" t="s">
        <v>14</v>
      </c>
      <c r="M17" s="246" t="s">
        <v>8</v>
      </c>
      <c r="N17" s="246" t="s">
        <v>9</v>
      </c>
      <c r="O17" s="246" t="s">
        <v>10</v>
      </c>
      <c r="P17" s="246" t="s">
        <v>11</v>
      </c>
      <c r="Q17" s="246" t="s">
        <v>12</v>
      </c>
      <c r="R17" s="246" t="s">
        <v>13</v>
      </c>
      <c r="S17" s="246" t="s">
        <v>14</v>
      </c>
      <c r="T17" s="246" t="s">
        <v>8</v>
      </c>
      <c r="U17" s="246" t="s">
        <v>9</v>
      </c>
      <c r="V17" s="246" t="s">
        <v>10</v>
      </c>
      <c r="W17" s="246" t="s">
        <v>11</v>
      </c>
      <c r="X17" s="246" t="s">
        <v>12</v>
      </c>
      <c r="Y17" s="246" t="s">
        <v>13</v>
      </c>
      <c r="Z17" s="246" t="s">
        <v>14</v>
      </c>
      <c r="AA17" s="246" t="s">
        <v>8</v>
      </c>
      <c r="AB17" s="246" t="s">
        <v>9</v>
      </c>
      <c r="AC17" s="246" t="s">
        <v>10</v>
      </c>
      <c r="AD17" s="246" t="s">
        <v>11</v>
      </c>
      <c r="AE17" s="246" t="s">
        <v>12</v>
      </c>
      <c r="AF17" s="246" t="s">
        <v>13</v>
      </c>
      <c r="AG17" s="246" t="s">
        <v>14</v>
      </c>
      <c r="AH17" s="246" t="s">
        <v>8</v>
      </c>
      <c r="AI17" s="246" t="s">
        <v>9</v>
      </c>
      <c r="AJ17" s="461"/>
      <c r="AK17" s="462"/>
      <c r="AL17" s="456"/>
    </row>
    <row r="18" spans="1:38">
      <c r="A18" s="273" t="s">
        <v>475</v>
      </c>
      <c r="B18" s="259" t="s">
        <v>476</v>
      </c>
      <c r="C18" s="264" t="s">
        <v>470</v>
      </c>
      <c r="D18" s="261" t="s">
        <v>477</v>
      </c>
      <c r="E18" s="251"/>
      <c r="F18" s="251"/>
      <c r="G18" s="252" t="s">
        <v>85</v>
      </c>
      <c r="H18" s="252" t="s">
        <v>85</v>
      </c>
      <c r="I18" s="252" t="s">
        <v>85</v>
      </c>
      <c r="J18" s="252" t="s">
        <v>85</v>
      </c>
      <c r="K18" s="252" t="s">
        <v>85</v>
      </c>
      <c r="L18" s="251"/>
      <c r="M18" s="272" t="s">
        <v>21</v>
      </c>
      <c r="N18" s="252" t="s">
        <v>85</v>
      </c>
      <c r="O18" s="252" t="s">
        <v>15</v>
      </c>
      <c r="P18" s="252" t="s">
        <v>85</v>
      </c>
      <c r="Q18" s="252" t="s">
        <v>85</v>
      </c>
      <c r="R18" s="252" t="s">
        <v>85</v>
      </c>
      <c r="S18" s="251"/>
      <c r="T18" s="251"/>
      <c r="U18" s="252" t="s">
        <v>85</v>
      </c>
      <c r="V18" s="252" t="s">
        <v>85</v>
      </c>
      <c r="W18" s="252" t="s">
        <v>85</v>
      </c>
      <c r="X18" s="252" t="s">
        <v>85</v>
      </c>
      <c r="Y18" s="252" t="s">
        <v>85</v>
      </c>
      <c r="Z18" s="251"/>
      <c r="AA18" s="251"/>
      <c r="AB18" s="252" t="s">
        <v>85</v>
      </c>
      <c r="AC18" s="252" t="s">
        <v>85</v>
      </c>
      <c r="AD18" s="252" t="s">
        <v>85</v>
      </c>
      <c r="AE18" s="252" t="s">
        <v>85</v>
      </c>
      <c r="AF18" s="252" t="s">
        <v>85</v>
      </c>
      <c r="AG18" s="251"/>
      <c r="AH18" s="251"/>
      <c r="AI18" s="252" t="s">
        <v>85</v>
      </c>
      <c r="AJ18" s="253">
        <f>$AN$2-BN18</f>
        <v>0</v>
      </c>
      <c r="AK18" s="254">
        <f>AJ18+AL18</f>
        <v>0</v>
      </c>
      <c r="AL18" s="255">
        <f>(BO18-AN18)</f>
        <v>0</v>
      </c>
    </row>
    <row r="19" spans="1:38">
      <c r="A19" s="273" t="s">
        <v>478</v>
      </c>
      <c r="B19" s="259" t="s">
        <v>479</v>
      </c>
      <c r="C19" s="264" t="s">
        <v>470</v>
      </c>
      <c r="D19" s="261" t="s">
        <v>477</v>
      </c>
      <c r="E19" s="251"/>
      <c r="F19" s="251"/>
      <c r="G19" s="464" t="s">
        <v>480</v>
      </c>
      <c r="H19" s="465"/>
      <c r="I19" s="465"/>
      <c r="J19" s="465"/>
      <c r="K19" s="466"/>
      <c r="L19" s="251" t="s">
        <v>21</v>
      </c>
      <c r="M19" s="251"/>
      <c r="N19" s="252" t="s">
        <v>85</v>
      </c>
      <c r="O19" s="252" t="s">
        <v>85</v>
      </c>
      <c r="P19" s="252" t="s">
        <v>85</v>
      </c>
      <c r="Q19" s="252" t="s">
        <v>85</v>
      </c>
      <c r="R19" s="252" t="s">
        <v>85</v>
      </c>
      <c r="S19" s="251"/>
      <c r="T19" s="251" t="s">
        <v>21</v>
      </c>
      <c r="U19" s="252" t="s">
        <v>85</v>
      </c>
      <c r="V19" s="252" t="s">
        <v>85</v>
      </c>
      <c r="W19" s="252" t="s">
        <v>85</v>
      </c>
      <c r="X19" s="252" t="s">
        <v>85</v>
      </c>
      <c r="Y19" s="252" t="s">
        <v>85</v>
      </c>
      <c r="Z19" s="251"/>
      <c r="AA19" s="251" t="s">
        <v>21</v>
      </c>
      <c r="AB19" s="252" t="s">
        <v>85</v>
      </c>
      <c r="AC19" s="252" t="s">
        <v>85</v>
      </c>
      <c r="AD19" s="252" t="s">
        <v>85</v>
      </c>
      <c r="AE19" s="252" t="s">
        <v>85</v>
      </c>
      <c r="AF19" s="252" t="s">
        <v>85</v>
      </c>
      <c r="AG19" s="251" t="s">
        <v>21</v>
      </c>
      <c r="AH19" s="251"/>
      <c r="AI19" s="252" t="s">
        <v>85</v>
      </c>
      <c r="AJ19" s="253">
        <f>$AN$2-BN19</f>
        <v>0</v>
      </c>
      <c r="AK19" s="254">
        <f>AJ19+AL19</f>
        <v>0</v>
      </c>
      <c r="AL19" s="255">
        <f>(BO19-AN19)</f>
        <v>0</v>
      </c>
    </row>
    <row r="20" spans="1:38">
      <c r="A20" s="458" t="s">
        <v>1</v>
      </c>
      <c r="B20" s="463" t="s">
        <v>2</v>
      </c>
      <c r="C20" s="256" t="s">
        <v>452</v>
      </c>
      <c r="D20" s="460" t="s">
        <v>4</v>
      </c>
      <c r="E20" s="246">
        <v>1</v>
      </c>
      <c r="F20" s="246">
        <v>2</v>
      </c>
      <c r="G20" s="246">
        <v>3</v>
      </c>
      <c r="H20" s="246">
        <v>4</v>
      </c>
      <c r="I20" s="246">
        <v>5</v>
      </c>
      <c r="J20" s="246">
        <v>6</v>
      </c>
      <c r="K20" s="246">
        <v>7</v>
      </c>
      <c r="L20" s="246">
        <v>8</v>
      </c>
      <c r="M20" s="246">
        <v>9</v>
      </c>
      <c r="N20" s="246">
        <v>10</v>
      </c>
      <c r="O20" s="246">
        <v>11</v>
      </c>
      <c r="P20" s="246">
        <v>12</v>
      </c>
      <c r="Q20" s="246">
        <v>13</v>
      </c>
      <c r="R20" s="246">
        <v>14</v>
      </c>
      <c r="S20" s="246">
        <v>15</v>
      </c>
      <c r="T20" s="246">
        <v>16</v>
      </c>
      <c r="U20" s="246">
        <v>17</v>
      </c>
      <c r="V20" s="246">
        <v>18</v>
      </c>
      <c r="W20" s="246">
        <v>19</v>
      </c>
      <c r="X20" s="246">
        <v>20</v>
      </c>
      <c r="Y20" s="246">
        <v>21</v>
      </c>
      <c r="Z20" s="246">
        <v>22</v>
      </c>
      <c r="AA20" s="246">
        <v>23</v>
      </c>
      <c r="AB20" s="246">
        <v>24</v>
      </c>
      <c r="AC20" s="246">
        <v>25</v>
      </c>
      <c r="AD20" s="246">
        <v>26</v>
      </c>
      <c r="AE20" s="246">
        <v>27</v>
      </c>
      <c r="AF20" s="246">
        <v>28</v>
      </c>
      <c r="AG20" s="246">
        <v>29</v>
      </c>
      <c r="AH20" s="246">
        <v>30</v>
      </c>
      <c r="AI20" s="246">
        <v>31</v>
      </c>
      <c r="AJ20" s="461" t="s">
        <v>0</v>
      </c>
      <c r="AK20" s="462" t="s">
        <v>5</v>
      </c>
      <c r="AL20" s="456" t="s">
        <v>6</v>
      </c>
    </row>
    <row r="21" spans="1:38">
      <c r="A21" s="458"/>
      <c r="B21" s="463"/>
      <c r="C21" s="257" t="s">
        <v>470</v>
      </c>
      <c r="D21" s="460"/>
      <c r="E21" s="246" t="s">
        <v>404</v>
      </c>
      <c r="F21" s="246" t="s">
        <v>8</v>
      </c>
      <c r="G21" s="246" t="s">
        <v>9</v>
      </c>
      <c r="H21" s="246" t="s">
        <v>10</v>
      </c>
      <c r="I21" s="246" t="s">
        <v>11</v>
      </c>
      <c r="J21" s="246" t="s">
        <v>12</v>
      </c>
      <c r="K21" s="246" t="s">
        <v>13</v>
      </c>
      <c r="L21" s="246" t="s">
        <v>14</v>
      </c>
      <c r="M21" s="246" t="s">
        <v>8</v>
      </c>
      <c r="N21" s="246" t="s">
        <v>9</v>
      </c>
      <c r="O21" s="246" t="s">
        <v>10</v>
      </c>
      <c r="P21" s="246" t="s">
        <v>11</v>
      </c>
      <c r="Q21" s="246" t="s">
        <v>12</v>
      </c>
      <c r="R21" s="246" t="s">
        <v>13</v>
      </c>
      <c r="S21" s="246" t="s">
        <v>14</v>
      </c>
      <c r="T21" s="246" t="s">
        <v>8</v>
      </c>
      <c r="U21" s="246" t="s">
        <v>9</v>
      </c>
      <c r="V21" s="246" t="s">
        <v>10</v>
      </c>
      <c r="W21" s="246" t="s">
        <v>11</v>
      </c>
      <c r="X21" s="246" t="s">
        <v>12</v>
      </c>
      <c r="Y21" s="246" t="s">
        <v>13</v>
      </c>
      <c r="Z21" s="246" t="s">
        <v>14</v>
      </c>
      <c r="AA21" s="246" t="s">
        <v>8</v>
      </c>
      <c r="AB21" s="246" t="s">
        <v>9</v>
      </c>
      <c r="AC21" s="246" t="s">
        <v>10</v>
      </c>
      <c r="AD21" s="246" t="s">
        <v>11</v>
      </c>
      <c r="AE21" s="246" t="s">
        <v>12</v>
      </c>
      <c r="AF21" s="246" t="s">
        <v>13</v>
      </c>
      <c r="AG21" s="246" t="s">
        <v>14</v>
      </c>
      <c r="AH21" s="246" t="s">
        <v>8</v>
      </c>
      <c r="AI21" s="246" t="s">
        <v>9</v>
      </c>
      <c r="AJ21" s="461"/>
      <c r="AK21" s="462"/>
      <c r="AL21" s="456"/>
    </row>
    <row r="22" spans="1:38">
      <c r="A22" s="258" t="s">
        <v>481</v>
      </c>
      <c r="B22" s="259" t="s">
        <v>482</v>
      </c>
      <c r="C22" s="264" t="s">
        <v>470</v>
      </c>
      <c r="D22" s="261" t="s">
        <v>102</v>
      </c>
      <c r="E22" s="251" t="s">
        <v>20</v>
      </c>
      <c r="F22" s="251"/>
      <c r="G22" s="274"/>
      <c r="H22" s="275" t="s">
        <v>20</v>
      </c>
      <c r="I22" s="274"/>
      <c r="J22" s="275" t="s">
        <v>85</v>
      </c>
      <c r="K22" s="275"/>
      <c r="L22" s="251"/>
      <c r="M22" s="251" t="s">
        <v>20</v>
      </c>
      <c r="N22" s="275" t="s">
        <v>20</v>
      </c>
      <c r="O22" s="275" t="s">
        <v>20</v>
      </c>
      <c r="P22" s="275" t="s">
        <v>20</v>
      </c>
      <c r="Q22" s="275"/>
      <c r="R22" s="275"/>
      <c r="S22" s="276" t="s">
        <v>20</v>
      </c>
      <c r="T22" s="277" t="s">
        <v>20</v>
      </c>
      <c r="U22" s="274"/>
      <c r="V22" s="274"/>
      <c r="W22" s="275" t="s">
        <v>20</v>
      </c>
      <c r="X22" s="275"/>
      <c r="Y22" s="275" t="s">
        <v>20</v>
      </c>
      <c r="Z22" s="268"/>
      <c r="AA22" s="277" t="s">
        <v>20</v>
      </c>
      <c r="AB22" s="275"/>
      <c r="AC22" s="275"/>
      <c r="AD22" s="274"/>
      <c r="AE22" s="274"/>
      <c r="AF22" s="275"/>
      <c r="AG22" s="276" t="s">
        <v>20</v>
      </c>
      <c r="AH22" s="276"/>
      <c r="AI22" s="278" t="s">
        <v>20</v>
      </c>
      <c r="AJ22" s="253">
        <f t="shared" ref="AJ22:AJ27" si="3">$AN$2-BN22</f>
        <v>0</v>
      </c>
      <c r="AK22" s="254">
        <f t="shared" ref="AK22:AK27" si="4">AJ22+AL22</f>
        <v>0</v>
      </c>
      <c r="AL22" s="255">
        <f t="shared" ref="AL22:AL27" si="5">(BO22-AN22)</f>
        <v>0</v>
      </c>
    </row>
    <row r="23" spans="1:38">
      <c r="A23" s="258" t="s">
        <v>483</v>
      </c>
      <c r="B23" s="259" t="s">
        <v>484</v>
      </c>
      <c r="C23" s="264" t="s">
        <v>470</v>
      </c>
      <c r="D23" s="261" t="s">
        <v>102</v>
      </c>
      <c r="E23" s="251" t="s">
        <v>20</v>
      </c>
      <c r="F23" s="251"/>
      <c r="G23" s="252"/>
      <c r="H23" s="252"/>
      <c r="I23" s="252"/>
      <c r="J23" s="252"/>
      <c r="K23" s="252"/>
      <c r="L23" s="251"/>
      <c r="M23" s="262" t="s">
        <v>21</v>
      </c>
      <c r="N23" s="252" t="s">
        <v>20</v>
      </c>
      <c r="O23" s="252" t="s">
        <v>20</v>
      </c>
      <c r="P23" s="252"/>
      <c r="Q23" s="252" t="s">
        <v>20</v>
      </c>
      <c r="R23" s="252"/>
      <c r="S23" s="262" t="s">
        <v>20</v>
      </c>
      <c r="T23" s="262" t="s">
        <v>20</v>
      </c>
      <c r="U23" s="252"/>
      <c r="V23" s="263" t="s">
        <v>20</v>
      </c>
      <c r="W23" s="252"/>
      <c r="X23" s="252"/>
      <c r="Y23" s="252"/>
      <c r="Z23" s="251" t="s">
        <v>20</v>
      </c>
      <c r="AA23" s="251" t="s">
        <v>20</v>
      </c>
      <c r="AB23" s="252" t="s">
        <v>20</v>
      </c>
      <c r="AC23" s="252" t="s">
        <v>20</v>
      </c>
      <c r="AD23" s="252"/>
      <c r="AE23" s="252" t="s">
        <v>20</v>
      </c>
      <c r="AF23" s="252"/>
      <c r="AG23" s="262" t="s">
        <v>85</v>
      </c>
      <c r="AH23" s="251"/>
      <c r="AI23" s="252" t="s">
        <v>20</v>
      </c>
      <c r="AJ23" s="253">
        <f t="shared" si="3"/>
        <v>0</v>
      </c>
      <c r="AK23" s="254">
        <f t="shared" si="4"/>
        <v>0</v>
      </c>
      <c r="AL23" s="255">
        <f t="shared" si="5"/>
        <v>0</v>
      </c>
    </row>
    <row r="24" spans="1:38">
      <c r="A24" s="258" t="s">
        <v>485</v>
      </c>
      <c r="B24" s="259" t="s">
        <v>486</v>
      </c>
      <c r="C24" s="264" t="s">
        <v>470</v>
      </c>
      <c r="D24" s="261" t="s">
        <v>102</v>
      </c>
      <c r="E24" s="251"/>
      <c r="F24" s="251"/>
      <c r="G24" s="252"/>
      <c r="H24" s="252"/>
      <c r="I24" s="252"/>
      <c r="J24" s="252"/>
      <c r="K24" s="252"/>
      <c r="L24" s="251"/>
      <c r="M24" s="251"/>
      <c r="N24" s="252"/>
      <c r="O24" s="252"/>
      <c r="P24" s="252"/>
      <c r="Q24" s="252"/>
      <c r="R24" s="252"/>
      <c r="S24" s="251"/>
      <c r="T24" s="251"/>
      <c r="U24" s="252" t="s">
        <v>20</v>
      </c>
      <c r="V24" s="252"/>
      <c r="W24" s="252"/>
      <c r="X24" s="252"/>
      <c r="Y24" s="252"/>
      <c r="Z24" s="251"/>
      <c r="AA24" s="251"/>
      <c r="AB24" s="252"/>
      <c r="AC24" s="252"/>
      <c r="AD24" s="252"/>
      <c r="AE24" s="252"/>
      <c r="AF24" s="252"/>
      <c r="AG24" s="251"/>
      <c r="AH24" s="251"/>
      <c r="AI24" s="252"/>
      <c r="AJ24" s="253">
        <f t="shared" si="3"/>
        <v>0</v>
      </c>
      <c r="AK24" s="254">
        <f t="shared" si="4"/>
        <v>0</v>
      </c>
      <c r="AL24" s="255">
        <f t="shared" si="5"/>
        <v>0</v>
      </c>
    </row>
    <row r="25" spans="1:38">
      <c r="A25" s="258" t="s">
        <v>487</v>
      </c>
      <c r="B25" s="259" t="s">
        <v>488</v>
      </c>
      <c r="C25" s="264" t="s">
        <v>470</v>
      </c>
      <c r="D25" s="261" t="s">
        <v>102</v>
      </c>
      <c r="E25" s="251"/>
      <c r="F25" s="251" t="s">
        <v>20</v>
      </c>
      <c r="G25" s="252" t="s">
        <v>85</v>
      </c>
      <c r="H25" s="252"/>
      <c r="I25" s="252"/>
      <c r="J25" s="252" t="s">
        <v>20</v>
      </c>
      <c r="K25" s="252"/>
      <c r="L25" s="272" t="s">
        <v>20</v>
      </c>
      <c r="M25" s="251"/>
      <c r="N25" s="252"/>
      <c r="O25" s="252"/>
      <c r="P25" s="252"/>
      <c r="Q25" s="252"/>
      <c r="R25" s="252" t="s">
        <v>20</v>
      </c>
      <c r="S25" s="251"/>
      <c r="T25" s="272" t="s">
        <v>21</v>
      </c>
      <c r="U25" s="252" t="s">
        <v>20</v>
      </c>
      <c r="V25" s="252"/>
      <c r="W25" s="252"/>
      <c r="X25" s="252" t="s">
        <v>20</v>
      </c>
      <c r="Y25" s="252" t="s">
        <v>20</v>
      </c>
      <c r="Z25" s="251" t="s">
        <v>20</v>
      </c>
      <c r="AA25" s="251"/>
      <c r="AB25" s="252" t="s">
        <v>20</v>
      </c>
      <c r="AC25" s="252"/>
      <c r="AD25" s="252" t="s">
        <v>20</v>
      </c>
      <c r="AE25" s="252"/>
      <c r="AF25" s="252"/>
      <c r="AG25" s="251" t="s">
        <v>20</v>
      </c>
      <c r="AH25" s="272" t="s">
        <v>20</v>
      </c>
      <c r="AI25" s="252"/>
      <c r="AJ25" s="253">
        <f t="shared" si="3"/>
        <v>0</v>
      </c>
      <c r="AK25" s="254">
        <f t="shared" si="4"/>
        <v>0</v>
      </c>
      <c r="AL25" s="255">
        <f t="shared" si="5"/>
        <v>0</v>
      </c>
    </row>
    <row r="26" spans="1:38">
      <c r="A26" s="259" t="s">
        <v>489</v>
      </c>
      <c r="B26" s="259" t="s">
        <v>490</v>
      </c>
      <c r="C26" s="264" t="s">
        <v>470</v>
      </c>
      <c r="D26" s="261" t="s">
        <v>102</v>
      </c>
      <c r="E26" s="251"/>
      <c r="F26" s="272" t="s">
        <v>20</v>
      </c>
      <c r="G26" s="252"/>
      <c r="H26" s="252" t="s">
        <v>491</v>
      </c>
      <c r="I26" s="252" t="s">
        <v>20</v>
      </c>
      <c r="J26" s="252" t="s">
        <v>20</v>
      </c>
      <c r="K26" s="252" t="s">
        <v>492</v>
      </c>
      <c r="L26" s="251"/>
      <c r="M26" s="251"/>
      <c r="N26" s="252"/>
      <c r="O26" s="252"/>
      <c r="P26" s="252" t="s">
        <v>20</v>
      </c>
      <c r="Q26" s="252" t="s">
        <v>20</v>
      </c>
      <c r="R26" s="252"/>
      <c r="S26" s="251"/>
      <c r="T26" s="251"/>
      <c r="U26" s="252"/>
      <c r="V26" s="252"/>
      <c r="W26" s="252" t="s">
        <v>20</v>
      </c>
      <c r="X26" s="252"/>
      <c r="Y26" s="252"/>
      <c r="Z26" s="251"/>
      <c r="AA26" s="251" t="s">
        <v>20</v>
      </c>
      <c r="AB26" s="252"/>
      <c r="AC26" s="252" t="s">
        <v>20</v>
      </c>
      <c r="AD26" s="279" t="s">
        <v>20</v>
      </c>
      <c r="AE26" s="252"/>
      <c r="AF26" s="252" t="s">
        <v>20</v>
      </c>
      <c r="AG26" s="251" t="s">
        <v>20</v>
      </c>
      <c r="AH26" s="251" t="s">
        <v>20</v>
      </c>
      <c r="AI26" s="252"/>
      <c r="AJ26" s="253">
        <f t="shared" si="3"/>
        <v>0</v>
      </c>
      <c r="AK26" s="254">
        <f t="shared" si="4"/>
        <v>0</v>
      </c>
      <c r="AL26" s="255">
        <f t="shared" si="5"/>
        <v>0</v>
      </c>
    </row>
    <row r="27" spans="1:38">
      <c r="A27" s="259" t="s">
        <v>493</v>
      </c>
      <c r="B27" s="259" t="s">
        <v>494</v>
      </c>
      <c r="C27" s="264" t="s">
        <v>470</v>
      </c>
      <c r="D27" s="261" t="s">
        <v>102</v>
      </c>
      <c r="E27" s="272" t="s">
        <v>21</v>
      </c>
      <c r="F27" s="251"/>
      <c r="G27" s="252" t="s">
        <v>20</v>
      </c>
      <c r="H27" s="252"/>
      <c r="I27" s="279" t="s">
        <v>85</v>
      </c>
      <c r="J27" s="252" t="s">
        <v>20</v>
      </c>
      <c r="K27" s="252"/>
      <c r="L27" s="272" t="s">
        <v>21</v>
      </c>
      <c r="M27" s="251" t="s">
        <v>20</v>
      </c>
      <c r="N27" s="252"/>
      <c r="O27" s="431" t="s">
        <v>46</v>
      </c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3"/>
      <c r="AD27" s="252" t="s">
        <v>495</v>
      </c>
      <c r="AE27" s="252" t="s">
        <v>495</v>
      </c>
      <c r="AF27" s="252" t="s">
        <v>495</v>
      </c>
      <c r="AG27" s="251" t="s">
        <v>495</v>
      </c>
      <c r="AH27" s="251" t="s">
        <v>495</v>
      </c>
      <c r="AI27" s="252"/>
      <c r="AJ27" s="253">
        <f t="shared" si="3"/>
        <v>0</v>
      </c>
      <c r="AK27" s="254">
        <f t="shared" si="4"/>
        <v>0</v>
      </c>
      <c r="AL27" s="255">
        <f t="shared" si="5"/>
        <v>0</v>
      </c>
    </row>
    <row r="28" spans="1:38">
      <c r="A28" s="280"/>
      <c r="B28" s="281"/>
      <c r="C28" s="281"/>
      <c r="D28" s="281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3"/>
      <c r="AK28" s="283"/>
      <c r="AL28" s="284"/>
    </row>
    <row r="29" spans="1:38">
      <c r="A29" s="280"/>
      <c r="B29" s="281"/>
      <c r="C29" s="281"/>
      <c r="D29" s="281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3"/>
      <c r="AK29" s="283"/>
      <c r="AL29" s="284"/>
    </row>
    <row r="30" spans="1:38">
      <c r="A30" s="280"/>
      <c r="B30" s="281"/>
      <c r="C30" s="281"/>
      <c r="D30" s="281"/>
      <c r="E30" s="281"/>
      <c r="F30" s="285"/>
      <c r="G30" s="285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1"/>
      <c r="T30" s="287"/>
      <c r="U30" s="287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3"/>
      <c r="AK30" s="283"/>
      <c r="AL30" s="284"/>
    </row>
    <row r="31" spans="1:38" ht="15.75">
      <c r="A31" s="288" t="s">
        <v>496</v>
      </c>
      <c r="B31" s="289" t="s">
        <v>24</v>
      </c>
      <c r="C31" s="289" t="s">
        <v>497</v>
      </c>
      <c r="D31" s="290"/>
      <c r="E31" s="290"/>
      <c r="F31" s="290" t="s">
        <v>498</v>
      </c>
      <c r="G31" s="290" t="s">
        <v>499</v>
      </c>
      <c r="H31" s="290"/>
      <c r="I31" s="291"/>
      <c r="J31" s="286"/>
      <c r="K31" s="292" t="s">
        <v>500</v>
      </c>
      <c r="L31" s="293"/>
      <c r="M31" s="293"/>
      <c r="N31" s="293"/>
      <c r="O31" s="293"/>
      <c r="P31" s="293"/>
      <c r="Q31" s="293"/>
      <c r="R31" s="293"/>
      <c r="S31" s="293"/>
      <c r="T31" s="294"/>
      <c r="U31" s="294"/>
      <c r="V31" s="295"/>
      <c r="W31" s="295"/>
      <c r="X31" s="295"/>
      <c r="Y31" s="295"/>
      <c r="Z31" s="296"/>
      <c r="AA31" s="281"/>
      <c r="AB31" s="286"/>
      <c r="AC31" s="297"/>
      <c r="AD31" s="297"/>
      <c r="AE31" s="297"/>
      <c r="AF31" s="297"/>
      <c r="AG31" s="297"/>
      <c r="AH31" s="297"/>
      <c r="AI31" s="297"/>
      <c r="AJ31" s="297"/>
      <c r="AK31" s="297"/>
      <c r="AL31" s="284"/>
    </row>
    <row r="32" spans="1:38">
      <c r="A32" s="298"/>
      <c r="B32" s="299" t="s">
        <v>85</v>
      </c>
      <c r="C32" s="299" t="s">
        <v>501</v>
      </c>
      <c r="D32" s="281"/>
      <c r="E32" s="281"/>
      <c r="F32" s="281" t="s">
        <v>20</v>
      </c>
      <c r="G32" s="281" t="s">
        <v>502</v>
      </c>
      <c r="H32" s="281"/>
      <c r="I32" s="300"/>
      <c r="J32" s="281"/>
      <c r="K32" s="470" t="s">
        <v>503</v>
      </c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281"/>
      <c r="AB32" s="468" t="s">
        <v>504</v>
      </c>
      <c r="AC32" s="468"/>
      <c r="AD32" s="468"/>
      <c r="AE32" s="468"/>
      <c r="AF32" s="468"/>
      <c r="AG32" s="468"/>
      <c r="AH32" s="468"/>
      <c r="AI32" s="468"/>
      <c r="AJ32" s="468"/>
      <c r="AK32" s="468"/>
      <c r="AL32" s="284"/>
    </row>
    <row r="33" spans="1:38">
      <c r="A33" s="301"/>
      <c r="B33" s="299" t="s">
        <v>469</v>
      </c>
      <c r="C33" s="299" t="s">
        <v>505</v>
      </c>
      <c r="D33" s="281"/>
      <c r="E33" s="281"/>
      <c r="F33" s="281"/>
      <c r="G33" s="281"/>
      <c r="H33" s="281"/>
      <c r="I33" s="300"/>
      <c r="J33" s="281"/>
      <c r="K33" s="470" t="s">
        <v>506</v>
      </c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302"/>
      <c r="AB33" s="471" t="s">
        <v>507</v>
      </c>
      <c r="AC33" s="471"/>
      <c r="AD33" s="471"/>
      <c r="AE33" s="471"/>
      <c r="AF33" s="471"/>
      <c r="AG33" s="471"/>
      <c r="AH33" s="471"/>
      <c r="AI33" s="471"/>
      <c r="AJ33" s="471"/>
      <c r="AK33" s="471"/>
      <c r="AL33" s="303"/>
    </row>
    <row r="34" spans="1:38">
      <c r="A34" s="304"/>
      <c r="B34" s="305" t="s">
        <v>21</v>
      </c>
      <c r="C34" s="305" t="s">
        <v>508</v>
      </c>
      <c r="D34" s="305"/>
      <c r="E34" s="305"/>
      <c r="F34" s="305" t="s">
        <v>509</v>
      </c>
      <c r="G34" s="305" t="s">
        <v>510</v>
      </c>
      <c r="H34" s="305"/>
      <c r="I34" s="306"/>
      <c r="J34" s="307"/>
      <c r="K34" s="467"/>
      <c r="L34" s="467"/>
      <c r="M34" s="467"/>
      <c r="N34" s="467"/>
      <c r="O34" s="467"/>
      <c r="P34" s="467"/>
      <c r="Q34" s="467"/>
      <c r="R34" s="467"/>
      <c r="S34" s="467"/>
      <c r="T34" s="467"/>
      <c r="U34" s="467"/>
      <c r="V34" s="467"/>
      <c r="W34" s="467"/>
      <c r="X34" s="467"/>
      <c r="Y34" s="467"/>
      <c r="Z34" s="467"/>
      <c r="AA34" s="302"/>
      <c r="AB34" s="468" t="s">
        <v>511</v>
      </c>
      <c r="AC34" s="468"/>
      <c r="AD34" s="468"/>
      <c r="AE34" s="468"/>
      <c r="AF34" s="468"/>
      <c r="AG34" s="468"/>
      <c r="AH34" s="468"/>
      <c r="AI34" s="468"/>
      <c r="AJ34" s="468"/>
      <c r="AK34" s="468"/>
      <c r="AL34" s="308"/>
    </row>
    <row r="35" spans="1:38">
      <c r="A35" s="309"/>
      <c r="B35" s="310" t="s">
        <v>457</v>
      </c>
      <c r="C35" s="310" t="s">
        <v>508</v>
      </c>
      <c r="D35" s="310"/>
      <c r="E35" s="310"/>
      <c r="F35" s="310" t="s">
        <v>512</v>
      </c>
      <c r="G35" s="310" t="s">
        <v>513</v>
      </c>
      <c r="H35" s="310"/>
      <c r="I35" s="311"/>
      <c r="J35" s="307"/>
      <c r="K35" s="469"/>
      <c r="L35" s="469"/>
      <c r="M35" s="469"/>
      <c r="N35" s="469"/>
      <c r="O35" s="469"/>
      <c r="P35" s="469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302"/>
      <c r="AB35" s="468" t="s">
        <v>514</v>
      </c>
      <c r="AC35" s="468"/>
      <c r="AD35" s="468"/>
      <c r="AE35" s="468"/>
      <c r="AF35" s="468"/>
      <c r="AG35" s="468"/>
      <c r="AH35" s="468"/>
      <c r="AI35" s="468"/>
      <c r="AJ35" s="468"/>
      <c r="AK35" s="468"/>
      <c r="AL35" s="303"/>
    </row>
    <row r="36" spans="1:38">
      <c r="A36" s="312"/>
      <c r="B36" s="307"/>
      <c r="C36" s="313"/>
      <c r="D36" s="307"/>
      <c r="E36" s="314"/>
      <c r="F36" s="305"/>
      <c r="G36" s="305"/>
      <c r="H36" s="305"/>
      <c r="I36" s="305"/>
      <c r="J36" s="305"/>
      <c r="K36" s="305"/>
      <c r="L36" s="305"/>
      <c r="M36" s="305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2"/>
      <c r="Y36" s="302"/>
      <c r="Z36" s="302"/>
      <c r="AA36" s="302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08"/>
    </row>
    <row r="37" spans="1:38" ht="15.75" thickBot="1">
      <c r="A37" s="316"/>
      <c r="B37" s="317"/>
      <c r="C37" s="318"/>
      <c r="D37" s="317"/>
      <c r="E37" s="319"/>
      <c r="F37" s="320"/>
      <c r="G37" s="320"/>
      <c r="H37" s="320"/>
      <c r="I37" s="320"/>
      <c r="J37" s="320"/>
      <c r="K37" s="320"/>
      <c r="L37" s="320"/>
      <c r="M37" s="320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21"/>
      <c r="AK37" s="321"/>
      <c r="AL37" s="322"/>
    </row>
  </sheetData>
  <mergeCells count="41">
    <mergeCell ref="K34:Z34"/>
    <mergeCell ref="AB34:AK34"/>
    <mergeCell ref="K35:Z35"/>
    <mergeCell ref="AB35:AK35"/>
    <mergeCell ref="AL20:AL21"/>
    <mergeCell ref="O27:AC27"/>
    <mergeCell ref="K32:Z32"/>
    <mergeCell ref="AB32:AK32"/>
    <mergeCell ref="K33:Z33"/>
    <mergeCell ref="AB33:AK33"/>
    <mergeCell ref="AK20:AK21"/>
    <mergeCell ref="G19:K19"/>
    <mergeCell ref="A20:A21"/>
    <mergeCell ref="B20:B21"/>
    <mergeCell ref="D20:D21"/>
    <mergeCell ref="AJ20:AJ21"/>
    <mergeCell ref="AL16:AL17"/>
    <mergeCell ref="A12:A13"/>
    <mergeCell ref="B12:B13"/>
    <mergeCell ref="D12:D13"/>
    <mergeCell ref="AJ12:AJ13"/>
    <mergeCell ref="AK12:AK13"/>
    <mergeCell ref="AL12:AL13"/>
    <mergeCell ref="A16:A17"/>
    <mergeCell ref="B16:B17"/>
    <mergeCell ref="D16:D17"/>
    <mergeCell ref="AJ16:AJ17"/>
    <mergeCell ref="AK16:AK17"/>
    <mergeCell ref="AL7:AL8"/>
    <mergeCell ref="A1:AL3"/>
    <mergeCell ref="A4:A5"/>
    <mergeCell ref="B4:B5"/>
    <mergeCell ref="D4:D5"/>
    <mergeCell ref="AJ4:AJ5"/>
    <mergeCell ref="AK4:AK5"/>
    <mergeCell ref="AL4:AL5"/>
    <mergeCell ref="A7:A8"/>
    <mergeCell ref="B7:B8"/>
    <mergeCell ref="D7:D8"/>
    <mergeCell ref="AJ7:AJ8"/>
    <mergeCell ref="AK7:AK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542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enfermeira</vt:lpstr>
      <vt:lpstr>tec de enf</vt:lpstr>
      <vt:lpstr>raio x</vt:lpstr>
      <vt:lpstr>DEMAIS FUNÇÕES</vt:lpstr>
      <vt:lpstr>MEDICO</vt:lpstr>
      <vt:lpstr>tgp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- Gerencias e Coordenadorias</dc:creator>
  <cp:lastModifiedBy>UPA Sabará  - Apoio Administrativo</cp:lastModifiedBy>
  <cp:revision>37</cp:revision>
  <cp:lastPrinted>2023-04-11T11:51:41Z</cp:lastPrinted>
  <dcterms:created xsi:type="dcterms:W3CDTF">2006-09-16T00:00:00Z</dcterms:created>
  <dcterms:modified xsi:type="dcterms:W3CDTF">2023-08-04T18:36:43Z</dcterms:modified>
  <dc:language>pt-BR</dc:language>
</cp:coreProperties>
</file>