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95" windowWidth="16935" windowHeight="6675" activeTab="6"/>
  </bookViews>
  <sheets>
    <sheet name="ENF" sheetId="1" r:id="rId1"/>
    <sheet name="TPG" sheetId="2" r:id="rId2"/>
    <sheet name="TEC ENF" sheetId="3" r:id="rId3"/>
    <sheet name="DEMAIS FUNÇÕES" sheetId="4" r:id="rId4"/>
    <sheet name="RAIO X" sheetId="5" r:id="rId5"/>
    <sheet name="ACE" sheetId="6" r:id="rId6"/>
    <sheet name="COORD" sheetId="7" r:id="rId7"/>
  </sheets>
  <definedNames/>
  <calcPr fullCalcOnLoad="1"/>
</workbook>
</file>

<file path=xl/sharedStrings.xml><?xml version="1.0" encoding="utf-8"?>
<sst xmlns="http://schemas.openxmlformats.org/spreadsheetml/2006/main" count="3422" uniqueCount="477">
  <si>
    <t>Matricula</t>
  </si>
  <si>
    <t>NOME</t>
  </si>
  <si>
    <t>TURNO</t>
  </si>
  <si>
    <t>DOM</t>
  </si>
  <si>
    <t>SEG</t>
  </si>
  <si>
    <t>TER</t>
  </si>
  <si>
    <t>QUA</t>
  </si>
  <si>
    <t>QUI</t>
  </si>
  <si>
    <t>SEX</t>
  </si>
  <si>
    <t>SÁB</t>
  </si>
  <si>
    <t>M</t>
  </si>
  <si>
    <t>T</t>
  </si>
  <si>
    <t>P</t>
  </si>
  <si>
    <t>SN</t>
  </si>
  <si>
    <t>COREN</t>
  </si>
  <si>
    <t>19h-7h</t>
  </si>
  <si>
    <t>BH</t>
  </si>
  <si>
    <t>AT</t>
  </si>
  <si>
    <t>07-13H</t>
  </si>
  <si>
    <r>
      <t xml:space="preserve">ESCALA REALIZADA DA UPA SABARÁ - FEVEREIRO - 2024
</t>
    </r>
    <r>
      <rPr>
        <b/>
        <sz val="18"/>
        <rFont val="Arial"/>
        <family val="2"/>
      </rPr>
      <t>CARGA HORÁRIA -  20 DIAS ÚTEIS 120 HS
ESCALA DE PLANTÃO - ENFERMEIROS</t>
    </r>
  </si>
  <si>
    <t xml:space="preserve">Reg. Prof. </t>
  </si>
  <si>
    <t>CH</t>
  </si>
  <si>
    <t>CT</t>
  </si>
  <si>
    <t>Enfermeiro</t>
  </si>
  <si>
    <t>12960-7</t>
  </si>
  <si>
    <t>KÁTIA FERMINO DA SILVA</t>
  </si>
  <si>
    <t>42792-6</t>
  </si>
  <si>
    <t>NEIVA MEIRA T. CARMO</t>
  </si>
  <si>
    <t>07-19H</t>
  </si>
  <si>
    <r>
      <rPr>
        <b/>
        <u val="single"/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/T</t>
    </r>
  </si>
  <si>
    <t>42781-0</t>
  </si>
  <si>
    <t>CARLA PRISCILA SANTANA VIANA</t>
  </si>
  <si>
    <t>15339-7</t>
  </si>
  <si>
    <t>ANA PAULA F PAGLEARINE</t>
  </si>
  <si>
    <r>
      <t>M/</t>
    </r>
    <r>
      <rPr>
        <b/>
        <u val="single"/>
        <sz val="10"/>
        <color indexed="8"/>
        <rFont val="Arial"/>
        <family val="2"/>
      </rPr>
      <t>T</t>
    </r>
  </si>
  <si>
    <t>13815-0</t>
  </si>
  <si>
    <t>LUCIANA PINHEIRO</t>
  </si>
  <si>
    <t>FÉRIAS</t>
  </si>
  <si>
    <t>AD</t>
  </si>
  <si>
    <t>13605-0</t>
  </si>
  <si>
    <t>NILCELIA FELICIANO</t>
  </si>
  <si>
    <t>ATESTADO</t>
  </si>
  <si>
    <t>42800-0</t>
  </si>
  <si>
    <t>SILVANA LANDIN CRUZ</t>
  </si>
  <si>
    <t>FLEXIVEL</t>
  </si>
  <si>
    <t>P/N1</t>
  </si>
  <si>
    <t>13944-0</t>
  </si>
  <si>
    <t>MANOEL CARLOS ARANTES</t>
  </si>
  <si>
    <r>
      <t>I/</t>
    </r>
    <r>
      <rPr>
        <b/>
        <u val="single"/>
        <sz val="10"/>
        <color indexed="8"/>
        <rFont val="Arial"/>
        <family val="2"/>
      </rPr>
      <t>I</t>
    </r>
  </si>
  <si>
    <t>42650-4</t>
  </si>
  <si>
    <t>CLAUDINEI DE MELO SANTOS</t>
  </si>
  <si>
    <t>13612-3</t>
  </si>
  <si>
    <t>VIVIAN SAYURI N. EBURNIO</t>
  </si>
  <si>
    <t>SN/M</t>
  </si>
  <si>
    <r>
      <rPr>
        <u val="single"/>
        <sz val="10"/>
        <color indexed="8"/>
        <rFont val="Arial"/>
        <family val="2"/>
      </rPr>
      <t>T</t>
    </r>
    <r>
      <rPr>
        <b/>
        <sz val="10"/>
        <color indexed="8"/>
        <rFont val="Arial"/>
        <family val="2"/>
      </rPr>
      <t>/SN</t>
    </r>
  </si>
  <si>
    <r>
      <rPr>
        <b/>
        <u val="single"/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/SN</t>
    </r>
  </si>
  <si>
    <t>M6/SN</t>
  </si>
  <si>
    <t>13615-8</t>
  </si>
  <si>
    <r>
      <rPr>
        <b/>
        <u val="single"/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/I</t>
    </r>
  </si>
  <si>
    <r>
      <rPr>
        <b/>
        <u val="single"/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/SN</t>
    </r>
  </si>
  <si>
    <t>42782-9</t>
  </si>
  <si>
    <t>EUGENIO MARTINS JUNIOR</t>
  </si>
  <si>
    <t>T/SN</t>
  </si>
  <si>
    <t>42647-4</t>
  </si>
  <si>
    <t>MARCOS ANTONIO FERREIRA</t>
  </si>
  <si>
    <r>
      <t>I</t>
    </r>
    <r>
      <rPr>
        <b/>
        <u val="single"/>
        <sz val="10"/>
        <color indexed="8"/>
        <rFont val="Arial"/>
        <family val="2"/>
      </rPr>
      <t>/I</t>
    </r>
  </si>
  <si>
    <t>DANILO ALEIXO</t>
  </si>
  <si>
    <t>COBERTURA</t>
  </si>
  <si>
    <t>PAULA FERNANDA MARTINS SITTA</t>
  </si>
  <si>
    <t>Enfermeiros Fluxistas</t>
  </si>
  <si>
    <t>13614-0</t>
  </si>
  <si>
    <t>TANIA V. P. R. T. SANTOS</t>
  </si>
  <si>
    <t>10-22H</t>
  </si>
  <si>
    <t>P2</t>
  </si>
  <si>
    <t>42908-2</t>
  </si>
  <si>
    <t>FABIO ALEXANDRO DA COSTA</t>
  </si>
  <si>
    <t>M/N1</t>
  </si>
  <si>
    <t>F - FRENTE (ACOLHIMENTO, POS E HIDRATAÇÃO)</t>
  </si>
  <si>
    <t>P- PLANTÃO DIURNO 07 - 19HS</t>
  </si>
  <si>
    <t>E- FUNDOS (ENFERMARIA E EMERGENCIA)</t>
  </si>
  <si>
    <t>T- TARDE - 13 - 19HS</t>
  </si>
  <si>
    <t>EH - EMERGENCIA E HIDRATAÇÃO</t>
  </si>
  <si>
    <t>TI - TARDE E INTERMEDIÁRIO - 13 - 01H</t>
  </si>
  <si>
    <t xml:space="preserve">ENF - ENFERMARIA </t>
  </si>
  <si>
    <t>SN - SERVIÇO NOTURNO - 19 - 07HS</t>
  </si>
  <si>
    <t>P2 - MANHA E NOITE - 10 - 22H</t>
  </si>
  <si>
    <r>
      <t>N</t>
    </r>
    <r>
      <rPr>
        <u val="single"/>
        <vertAlign val="superscript"/>
        <sz val="10"/>
        <rFont val="Arial"/>
        <family val="2"/>
      </rPr>
      <t xml:space="preserve">1 </t>
    </r>
    <r>
      <rPr>
        <u val="single"/>
        <sz val="10"/>
        <rFont val="Arial"/>
        <family val="2"/>
      </rPr>
      <t>= NOITE - 19 - 21H</t>
    </r>
  </si>
  <si>
    <t>M5 - MANHA - 7 -14:00H</t>
  </si>
  <si>
    <t>M5/N - MANHA/NOITE - 7 - 12H E 19 - 22H</t>
  </si>
  <si>
    <t>M5/I - MANHA E NOITE - 7 - 01H</t>
  </si>
  <si>
    <t>T5 - TARDE - 16:00 - 22:00H</t>
  </si>
  <si>
    <t>T5/N - TARDE  NOITE - 16:00 - 07:00H</t>
  </si>
  <si>
    <t>M6 - MANHA E TARDE - 10:00 - 16:00H</t>
  </si>
  <si>
    <t>M4 MANHA 7:00 - 12:30H</t>
  </si>
  <si>
    <t>T6 TARDE - 13:30 - 19:00H</t>
  </si>
  <si>
    <t xml:space="preserve">15:00 - 19:00 </t>
  </si>
  <si>
    <r>
      <t xml:space="preserve">
ESCALA DE TRABALHO - UPA Sabará  
ADMINISTRATIVOS – FEVEREIRO</t>
    </r>
    <r>
      <rPr>
        <b/>
        <sz val="10"/>
        <rFont val="Arial"/>
        <family val="2"/>
      </rPr>
      <t xml:space="preserve"> – 2024
CARGA HORÁRIA – 20 DIAS ÚTEIS -120 HS
Técnicos de Gestão Pública </t>
    </r>
  </si>
  <si>
    <t>LOCAL</t>
  </si>
  <si>
    <t>HE</t>
  </si>
  <si>
    <t>Coordenação</t>
  </si>
  <si>
    <t>10946-0</t>
  </si>
  <si>
    <t>JOSE STULZER</t>
  </si>
  <si>
    <t>FLEXÍVEL</t>
  </si>
  <si>
    <t>Apoio Administrativo</t>
  </si>
  <si>
    <t>113549</t>
  </si>
  <si>
    <t>LIA PAIVA</t>
  </si>
  <si>
    <t>I</t>
  </si>
  <si>
    <t>15360-5</t>
  </si>
  <si>
    <t>DULCINEIA ANDRADE</t>
  </si>
  <si>
    <t>Faturamento</t>
  </si>
  <si>
    <t>12062-0</t>
  </si>
  <si>
    <t>TEREZINHA NUNES</t>
  </si>
  <si>
    <t>Serviços gerais</t>
  </si>
  <si>
    <t>RECEPÇÃO</t>
  </si>
  <si>
    <t>42818-3</t>
  </si>
  <si>
    <t xml:space="preserve">PAMELLA AP. G. W. CAETANO                   </t>
  </si>
  <si>
    <t>11388-3</t>
  </si>
  <si>
    <t>MARCIO LUSARDI</t>
  </si>
  <si>
    <t>15423-7</t>
  </si>
  <si>
    <t>MARIA CRISTINA</t>
  </si>
  <si>
    <t>13-19H</t>
  </si>
  <si>
    <t>10320-9</t>
  </si>
  <si>
    <t>HIGINEZ ALVES</t>
  </si>
  <si>
    <r>
      <rPr>
        <b/>
        <u val="single"/>
        <sz val="8"/>
        <rFont val="Calibri"/>
        <family val="2"/>
      </rPr>
      <t>M</t>
    </r>
    <r>
      <rPr>
        <sz val="8"/>
        <rFont val="Calibri"/>
        <family val="2"/>
      </rPr>
      <t>/T</t>
    </r>
  </si>
  <si>
    <t>10970-3</t>
  </si>
  <si>
    <t>GLAUBER GEHARD</t>
  </si>
  <si>
    <t>12805-8</t>
  </si>
  <si>
    <t>RUI DE MELO</t>
  </si>
  <si>
    <t>M/SN</t>
  </si>
  <si>
    <r>
      <rPr>
        <b/>
        <u val="single"/>
        <sz val="8"/>
        <rFont val="Calibri"/>
        <family val="2"/>
      </rPr>
      <t>I/T</t>
    </r>
    <r>
      <rPr>
        <sz val="8"/>
        <rFont val="Calibri"/>
        <family val="2"/>
      </rPr>
      <t>/SN</t>
    </r>
  </si>
  <si>
    <r>
      <rPr>
        <b/>
        <u val="single"/>
        <sz val="8"/>
        <rFont val="Calibri"/>
        <family val="2"/>
      </rPr>
      <t>M</t>
    </r>
    <r>
      <rPr>
        <sz val="8"/>
        <rFont val="Calibri"/>
        <family val="2"/>
      </rPr>
      <t>/SN</t>
    </r>
  </si>
  <si>
    <t>43083-8</t>
  </si>
  <si>
    <t>RAFAELA FERREIRA</t>
  </si>
  <si>
    <r>
      <rPr>
        <b/>
        <u val="single"/>
        <sz val="8"/>
        <rFont val="Calibri"/>
        <family val="2"/>
      </rPr>
      <t>T</t>
    </r>
    <r>
      <rPr>
        <sz val="8"/>
        <rFont val="Calibri"/>
        <family val="2"/>
      </rPr>
      <t>/SN</t>
    </r>
  </si>
  <si>
    <t>14005-8</t>
  </si>
  <si>
    <t>DANIEL RIBEIRO</t>
  </si>
  <si>
    <t>13963-7</t>
  </si>
  <si>
    <t>SILVANA BRANDÃO</t>
  </si>
  <si>
    <r>
      <rPr>
        <b/>
        <u val="single"/>
        <sz val="8"/>
        <rFont val="Calibri"/>
        <family val="2"/>
      </rPr>
      <t>M</t>
    </r>
    <r>
      <rPr>
        <sz val="8"/>
        <rFont val="Calibri"/>
        <family val="2"/>
      </rPr>
      <t>/</t>
    </r>
    <r>
      <rPr>
        <b/>
        <u val="single"/>
        <sz val="8"/>
        <rFont val="Calibri"/>
        <family val="2"/>
      </rPr>
      <t>I</t>
    </r>
    <r>
      <rPr>
        <sz val="8"/>
        <rFont val="Calibri"/>
        <family val="2"/>
      </rPr>
      <t>/I</t>
    </r>
  </si>
  <si>
    <t>15467-9</t>
  </si>
  <si>
    <t>DANIELE ROBERTI</t>
  </si>
  <si>
    <r>
      <t>M/</t>
    </r>
    <r>
      <rPr>
        <b/>
        <u val="single"/>
        <sz val="8"/>
        <rFont val="Calibri"/>
        <family val="2"/>
      </rPr>
      <t>SN</t>
    </r>
  </si>
  <si>
    <t>Legenda:</t>
  </si>
  <si>
    <t>07:00 às 13:00</t>
  </si>
  <si>
    <t>I²</t>
  </si>
  <si>
    <t>01:00 às 07:00</t>
  </si>
  <si>
    <t>13:00 às 19:00</t>
  </si>
  <si>
    <t>19:00 às 07:07</t>
  </si>
  <si>
    <t>_________________________</t>
  </si>
  <si>
    <t>T5</t>
  </si>
  <si>
    <t>12:00 às 18:00</t>
  </si>
  <si>
    <t>Roxanne Barros</t>
  </si>
  <si>
    <t>07:00 às 19:00</t>
  </si>
  <si>
    <t>I/I</t>
  </si>
  <si>
    <t>19:00 às 07:00</t>
  </si>
  <si>
    <t>Matrícula 140996</t>
  </si>
  <si>
    <t>M/T</t>
  </si>
  <si>
    <t>I¹</t>
  </si>
  <si>
    <t>19:00 à 01:00</t>
  </si>
  <si>
    <t>Coord. Administrativa Interina</t>
  </si>
  <si>
    <t>ESCALA REALIZADA DA UPA SABARÁ - FEVEREIRO -  2024</t>
  </si>
  <si>
    <t>CARGA HORÁRIA - 20 DIAS ÚTEIS - 120 HS</t>
  </si>
  <si>
    <t>ESCALA DE PLANTÃO TÉCNICOS DE ENFERMAGEM DIURNO</t>
  </si>
  <si>
    <t>Reg. Prof.</t>
  </si>
  <si>
    <t>TÉCNICO ENFERMAGEM</t>
  </si>
  <si>
    <t>13689-1</t>
  </si>
  <si>
    <t>ADRIANA BORBA ALVES</t>
  </si>
  <si>
    <t>7h00 às 19h00</t>
  </si>
  <si>
    <t>13649-2</t>
  </si>
  <si>
    <t>AP MARCIA SPINASSI</t>
  </si>
  <si>
    <t>235203</t>
  </si>
  <si>
    <t>14190-9</t>
  </si>
  <si>
    <t>CLÓVIS E .DA COSTA</t>
  </si>
  <si>
    <t>492325</t>
  </si>
  <si>
    <r>
      <rPr>
        <b/>
        <u val="single"/>
        <sz val="11"/>
        <color indexed="8"/>
        <rFont val="Arial"/>
        <family val="2"/>
      </rPr>
      <t>M</t>
    </r>
    <r>
      <rPr>
        <sz val="11"/>
        <color indexed="8"/>
        <rFont val="Arial"/>
        <family val="2"/>
      </rPr>
      <t>/T</t>
    </r>
  </si>
  <si>
    <t>JAQUELINE SOUZA DE ALMEIDA</t>
  </si>
  <si>
    <t>13715-4</t>
  </si>
  <si>
    <t>ELISÂNGELA S.S.S.PEREIRA</t>
  </si>
  <si>
    <t>263106</t>
  </si>
  <si>
    <t xml:space="preserve">M.NILZA  BORGES </t>
  </si>
  <si>
    <t>15086-0</t>
  </si>
  <si>
    <t>MARTA REGINA M. OLIVEIRA</t>
  </si>
  <si>
    <t>13026-5</t>
  </si>
  <si>
    <t>SUELY B DE O RODRIGUES</t>
  </si>
  <si>
    <t>13945-9</t>
  </si>
  <si>
    <t>VALQUÍRIA G.J.GOMES</t>
  </si>
  <si>
    <t>710919</t>
  </si>
  <si>
    <r>
      <t>P/</t>
    </r>
    <r>
      <rPr>
        <b/>
        <u val="single"/>
        <sz val="11"/>
        <color indexed="8"/>
        <rFont val="Arial"/>
        <family val="2"/>
      </rPr>
      <t>I</t>
    </r>
  </si>
  <si>
    <t>13740-5</t>
  </si>
  <si>
    <t>VERA LUCIA GLOOR</t>
  </si>
  <si>
    <t>492782</t>
  </si>
  <si>
    <t>MARIANA AUGUSTO VICENTE</t>
  </si>
  <si>
    <r>
      <t>M/</t>
    </r>
    <r>
      <rPr>
        <b/>
        <u val="single"/>
        <sz val="11"/>
        <color indexed="8"/>
        <rFont val="Arial"/>
        <family val="2"/>
      </rPr>
      <t>T</t>
    </r>
  </si>
  <si>
    <t>ANGELICA A. DE LIMA CELESTINO</t>
  </si>
  <si>
    <t>13705-7</t>
  </si>
  <si>
    <t>ANA CAROLINA DA C. RAMOS</t>
  </si>
  <si>
    <t>665004</t>
  </si>
  <si>
    <t>10131-1</t>
  </si>
  <si>
    <t>AMARILDA DA SILVA BACCARIN</t>
  </si>
  <si>
    <t>731 511</t>
  </si>
  <si>
    <t>15120-3</t>
  </si>
  <si>
    <t>BIANCO ZAMPARO</t>
  </si>
  <si>
    <t>710920</t>
  </si>
  <si>
    <t>T/I</t>
  </si>
  <si>
    <t>15115-7</t>
  </si>
  <si>
    <t>CLAUDIA DAIANE R. DA NEVE</t>
  </si>
  <si>
    <t>932606</t>
  </si>
  <si>
    <t>15329-0</t>
  </si>
  <si>
    <t>J WALDECI FREITAS</t>
  </si>
  <si>
    <t>JULIANE ALVES PEREIRA</t>
  </si>
  <si>
    <t>F</t>
  </si>
  <si>
    <t>MARIA ROSA DA SILVA</t>
  </si>
  <si>
    <t>11435-9</t>
  </si>
  <si>
    <t>ROSELAINE YANES PALMIERI</t>
  </si>
  <si>
    <t>15085-1</t>
  </si>
  <si>
    <t>VERA LÚCIA SANTOS</t>
  </si>
  <si>
    <t>1034610</t>
  </si>
  <si>
    <t>JOES NAIDES LOPES</t>
  </si>
  <si>
    <t>SANDRA NOEMIA SALES</t>
  </si>
  <si>
    <t>MARIA MADALENA BRAVO SILVA</t>
  </si>
  <si>
    <t>EDNA RODRIGUES BARBOSA DANIEL</t>
  </si>
  <si>
    <r>
      <t>I/</t>
    </r>
    <r>
      <rPr>
        <b/>
        <u val="single"/>
        <sz val="11"/>
        <color indexed="8"/>
        <rFont val="Arial"/>
        <family val="2"/>
      </rPr>
      <t>I</t>
    </r>
  </si>
  <si>
    <t>12471-0</t>
  </si>
  <si>
    <t>WALDENIR GOMES BRITO</t>
  </si>
  <si>
    <t>43194-0</t>
  </si>
  <si>
    <t>SIRLENE FERMINO DA SILVA</t>
  </si>
  <si>
    <t>13747-2</t>
  </si>
  <si>
    <t>AP FÁTIMA DE JESUS</t>
  </si>
  <si>
    <t>7h00 às 13h00</t>
  </si>
  <si>
    <t>13729-4</t>
  </si>
  <si>
    <t>BENTO (ANDRE LUIS)</t>
  </si>
  <si>
    <t>541438</t>
  </si>
  <si>
    <t>13h00 às 19h00</t>
  </si>
  <si>
    <t>81507-1</t>
  </si>
  <si>
    <t>BRUNO DE ARAGÃO R0DRIGUES</t>
  </si>
  <si>
    <t>12422-2</t>
  </si>
  <si>
    <t>CIDA M.AP SILVA</t>
  </si>
  <si>
    <t>14279-4</t>
  </si>
  <si>
    <t>CRISTIANE DE CASSIA P.PADILHA</t>
  </si>
  <si>
    <t>12946-1</t>
  </si>
  <si>
    <t>KARINA CARVALHO</t>
  </si>
  <si>
    <t>13865-7</t>
  </si>
  <si>
    <t>FATIMA CORDEIRO TORRES</t>
  </si>
  <si>
    <t>13859-2</t>
  </si>
  <si>
    <t>MARIA FERNANDA GALVÃO</t>
  </si>
  <si>
    <t>15105-0</t>
  </si>
  <si>
    <t>ANGELA CELESTE TELES BELTRAN</t>
  </si>
  <si>
    <t>14091-0</t>
  </si>
  <si>
    <t>REGINA L M. RABELO</t>
  </si>
  <si>
    <t>731494</t>
  </si>
  <si>
    <t>4297-16</t>
  </si>
  <si>
    <t>VANDERLEIA APARECIDA PICANCO LEMES</t>
  </si>
  <si>
    <t>42961-9</t>
  </si>
  <si>
    <t>PATRICIA DONIZETE LOPES SZCSPANSKI</t>
  </si>
  <si>
    <t>P/I</t>
  </si>
  <si>
    <t>43131-1</t>
  </si>
  <si>
    <t>SUELLEN ARIANA ORTEGA</t>
  </si>
  <si>
    <t>43124-9</t>
  </si>
  <si>
    <t>JANINE LOPES TOLOI</t>
  </si>
  <si>
    <t>42730-6</t>
  </si>
  <si>
    <t>VILMA DE BRITO</t>
  </si>
  <si>
    <t>12147-9</t>
  </si>
  <si>
    <t>ESCALA DE PLANTÃO TÉCNICOS DE ENFERMAGEM NOTURNO</t>
  </si>
  <si>
    <t>MATRÍCULA</t>
  </si>
  <si>
    <t>13222-5</t>
  </si>
  <si>
    <t>ANGELITA VENANCIO TRUCOLO</t>
  </si>
  <si>
    <t>19H - 07H</t>
  </si>
  <si>
    <r>
      <t>I/</t>
    </r>
    <r>
      <rPr>
        <b/>
        <u val="single"/>
        <sz val="12"/>
        <color indexed="8"/>
        <rFont val="Calibri"/>
        <family val="2"/>
      </rPr>
      <t>I</t>
    </r>
  </si>
  <si>
    <t>IZABEL LUIZA SOARES</t>
  </si>
  <si>
    <t>M/I</t>
  </si>
  <si>
    <t>42677-6</t>
  </si>
  <si>
    <t>GRASIELA ANGELI</t>
  </si>
  <si>
    <t>11574-6</t>
  </si>
  <si>
    <t>ILZA PASTORA DE ANDRADE</t>
  </si>
  <si>
    <t>11829-0</t>
  </si>
  <si>
    <t>JOSEFA IVANEIDE DA SILVA</t>
  </si>
  <si>
    <t>19H - 01H</t>
  </si>
  <si>
    <t>LILIAN SOARES DOS SANTOS PONCE</t>
  </si>
  <si>
    <t>T/N</t>
  </si>
  <si>
    <t>12219-0</t>
  </si>
  <si>
    <t>MARCELO FABIANI SILVA</t>
  </si>
  <si>
    <t>13887-8</t>
  </si>
  <si>
    <t>MARIA APARECIDA DA SILVA</t>
  </si>
  <si>
    <t>388029</t>
  </si>
  <si>
    <t>13725-1</t>
  </si>
  <si>
    <t>ROSANGELA AP. REIS CASAGRANDE</t>
  </si>
  <si>
    <t>13680-8</t>
  </si>
  <si>
    <t>MARIA REGINA RODRIGUES SILVA</t>
  </si>
  <si>
    <t>43017-0</t>
  </si>
  <si>
    <t>FÁTIMA FERNANDES DOS SANTOS</t>
  </si>
  <si>
    <t>42831-0</t>
  </si>
  <si>
    <t xml:space="preserve">HUGA SERRA </t>
  </si>
  <si>
    <t>42883-3</t>
  </si>
  <si>
    <t>ROSILENE HIPÓLITO</t>
  </si>
  <si>
    <t>13180-6</t>
  </si>
  <si>
    <t>DENISE BOAVENTURA</t>
  </si>
  <si>
    <t>12389-7</t>
  </si>
  <si>
    <t>ELIANIA DA SILVA</t>
  </si>
  <si>
    <t>AF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</si>
  <si>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</si>
  <si>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</si>
  <si>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</si>
  <si>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</si>
  <si>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</si>
  <si>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</si>
  <si>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>13164-4</t>
  </si>
  <si>
    <t xml:space="preserve">MARTA LUISA ROSA DA SILVA </t>
  </si>
  <si>
    <t xml:space="preserve">NILZA MOREIRA PINHO </t>
  </si>
  <si>
    <t>10628-3</t>
  </si>
  <si>
    <t>SILVANA TEIXEIRA</t>
  </si>
  <si>
    <t>13268-3</t>
  </si>
  <si>
    <t>SILVIA LOPES DA SILVA</t>
  </si>
  <si>
    <t>13679-4</t>
  </si>
  <si>
    <t>THIAGO GONÇALVES MEDEIROS</t>
  </si>
  <si>
    <t>42674-1</t>
  </si>
  <si>
    <t>EUDETE APARECIDA PICOLOTO</t>
  </si>
  <si>
    <t>14262-0</t>
  </si>
  <si>
    <t>VANESSA LUIZ HONORATO FRANDINI</t>
  </si>
  <si>
    <t>11128-7</t>
  </si>
  <si>
    <t>VANDERLUCIA CALDEIRA DA SILVA</t>
  </si>
  <si>
    <t>42678-4</t>
  </si>
  <si>
    <t>ALINE LIMA DOS SANTOS</t>
  </si>
  <si>
    <t>43028-5</t>
  </si>
  <si>
    <t>CRISTIANE  APARECIDA BALBINO</t>
  </si>
  <si>
    <t>10722-0</t>
  </si>
  <si>
    <t>EDNA REGINA DA SILVA</t>
  </si>
  <si>
    <t>14169-0</t>
  </si>
  <si>
    <t>JOSÉ M. BARBOSA JR</t>
  </si>
  <si>
    <t>901599</t>
  </si>
  <si>
    <t>12851-1</t>
  </si>
  <si>
    <t>ISMAR DA CRUZ REIS JUNIOR</t>
  </si>
  <si>
    <t>43011-0</t>
  </si>
  <si>
    <t>MÁRCIA REGINA DE OLIVEIRA</t>
  </si>
  <si>
    <t>13712-0</t>
  </si>
  <si>
    <t>LISANIA PINTO</t>
  </si>
  <si>
    <t>741333</t>
  </si>
  <si>
    <t>MARIA JOSE DE LIMA MACHADO</t>
  </si>
  <si>
    <t>12480-8</t>
  </si>
  <si>
    <t>NERCI APDA DE CASTRO DESTACIO</t>
  </si>
  <si>
    <t>43233-4</t>
  </si>
  <si>
    <t>GISELE APARECIDA DA SILVA</t>
  </si>
  <si>
    <t>13694-8</t>
  </si>
  <si>
    <t>SIMONE PEREIRA DA SILVA</t>
  </si>
  <si>
    <t>42843-9</t>
  </si>
  <si>
    <t>SANDRA CRISTINA FERNANDES BERALDO</t>
  </si>
  <si>
    <t>42938-4</t>
  </si>
  <si>
    <t>DIANA BRANDÃO</t>
  </si>
  <si>
    <t>43231-8</t>
  </si>
  <si>
    <t>DANIELE PEREIRA DE ALMEIDA</t>
  </si>
  <si>
    <t>42940-6</t>
  </si>
  <si>
    <t>PATRICIA APARECIDA DA SILVA</t>
  </si>
  <si>
    <t>CARGA HORÁRIA - 23 DIAS ÚTEIS - 138 HS</t>
  </si>
  <si>
    <t>42699-7</t>
  </si>
  <si>
    <t>ELIZIANE MENDES</t>
  </si>
  <si>
    <r>
      <t xml:space="preserve">ESCALA DE TRABALHO – REALIZADA UPA Sabará – FEVEREIRO -  2024
</t>
    </r>
    <r>
      <rPr>
        <b/>
        <sz val="14"/>
        <rFont val="Arial"/>
        <family val="2"/>
      </rPr>
      <t>CARGA HORÁRIA - 20 DIAS ÚTEIS 120 HS
ESCALA DE PLANTÃO – DEMAIS FUNÇÕES</t>
    </r>
  </si>
  <si>
    <t>Farmáceutico</t>
  </si>
  <si>
    <t>42623-7</t>
  </si>
  <si>
    <t>VIVIANI C BOLOGNINI</t>
  </si>
  <si>
    <t>14:00 ÀS 20:00</t>
  </si>
  <si>
    <t>T4</t>
  </si>
  <si>
    <t>M2</t>
  </si>
  <si>
    <t>Assitente Social</t>
  </si>
  <si>
    <t>13765-0</t>
  </si>
  <si>
    <t>POLIANA DE PAULA AMANCIO</t>
  </si>
  <si>
    <t>13:00 ÀS 19:00</t>
  </si>
  <si>
    <t>Rouparia</t>
  </si>
  <si>
    <t>11910-5</t>
  </si>
  <si>
    <t>JOAO VITOR DA SILVA</t>
  </si>
  <si>
    <t>13:30 ÀS 19:30</t>
  </si>
  <si>
    <t>M3</t>
  </si>
  <si>
    <t>LEGENDA:</t>
  </si>
  <si>
    <t>07:30 às 13:30</t>
  </si>
  <si>
    <t>14:30 às 20:30</t>
  </si>
  <si>
    <t>________________________________</t>
  </si>
  <si>
    <t>06:30 às 12:30</t>
  </si>
  <si>
    <t>Jose Stulzer</t>
  </si>
  <si>
    <t>MTa</t>
  </si>
  <si>
    <t>01:00 ÀS 07:00</t>
  </si>
  <si>
    <t xml:space="preserve">Coord Administrativa </t>
  </si>
  <si>
    <t>UPA Sabará</t>
  </si>
  <si>
    <t>07:00 AS 13:00</t>
  </si>
  <si>
    <t>ESCALA REALIZADA – FEVEREIRO 2024
CARGA HORÁRIA – 19 DIAS ÚTEIS 91,2 HS
ESCALA DE PLANTÃO Técnico de Radiologia</t>
  </si>
  <si>
    <t>Tec. Rx</t>
  </si>
  <si>
    <t>12834-1</t>
  </si>
  <si>
    <t>Jeferson Lopes</t>
  </si>
  <si>
    <t xml:space="preserve">0719 </t>
  </si>
  <si>
    <t>7h-12h</t>
  </si>
  <si>
    <t>M1</t>
  </si>
  <si>
    <r>
      <rPr>
        <b/>
        <u val="single"/>
        <sz val="10"/>
        <color indexed="8"/>
        <rFont val="Arial"/>
        <family val="2"/>
      </rPr>
      <t>D1</t>
    </r>
    <r>
      <rPr>
        <sz val="10"/>
        <color indexed="8"/>
        <rFont val="Arial"/>
        <family val="2"/>
      </rPr>
      <t>/T2</t>
    </r>
  </si>
  <si>
    <t>D1</t>
  </si>
  <si>
    <t>13586-0</t>
  </si>
  <si>
    <t>Dilcelia Arantes</t>
  </si>
  <si>
    <t>02224</t>
  </si>
  <si>
    <t>10h-15h</t>
  </si>
  <si>
    <t>T3</t>
  </si>
  <si>
    <t>D2</t>
  </si>
  <si>
    <t>15263-3</t>
  </si>
  <si>
    <t>Áquilas Ferreira</t>
  </si>
  <si>
    <t>01269</t>
  </si>
  <si>
    <t>14h-19h</t>
  </si>
  <si>
    <t>T2</t>
  </si>
  <si>
    <t>13590-9</t>
  </si>
  <si>
    <t>Adilson de Almeida</t>
  </si>
  <si>
    <t>03291</t>
  </si>
  <si>
    <t>19-7h</t>
  </si>
  <si>
    <t>15049-5</t>
  </si>
  <si>
    <t xml:space="preserve">Anderson Meireles </t>
  </si>
  <si>
    <t>03201</t>
  </si>
  <si>
    <t>13585-2</t>
  </si>
  <si>
    <t>Gustavo Albuquerque</t>
  </si>
  <si>
    <t>00858</t>
  </si>
  <si>
    <t>13230-6</t>
  </si>
  <si>
    <t>Julio Cesar</t>
  </si>
  <si>
    <t>00150</t>
  </si>
  <si>
    <t>COB</t>
  </si>
  <si>
    <t>07H - 12H</t>
  </si>
  <si>
    <t>15H-19H</t>
  </si>
  <si>
    <t xml:space="preserve"> </t>
  </si>
  <si>
    <t>14H-19H</t>
  </si>
  <si>
    <t>11H -15H</t>
  </si>
  <si>
    <t>09:30H- 14:30H</t>
  </si>
  <si>
    <t>07H-13H</t>
  </si>
  <si>
    <t>13H-19H</t>
  </si>
  <si>
    <t>Jose Maria Stulzer</t>
  </si>
  <si>
    <t>D3</t>
  </si>
  <si>
    <t>07H-15H</t>
  </si>
  <si>
    <t>Coord Administrativa</t>
  </si>
  <si>
    <t>07H-19H</t>
  </si>
  <si>
    <t>ESCALA REALIZADA DA UPA SABARÁ - FEVEREIRO - 2024
CARGA HORÁRIA -  20 DIAS ÚTEIS 160 HS
ESCALA DE PLANTÃO - ACE</t>
  </si>
  <si>
    <t>SIRLENE CARRETI</t>
  </si>
  <si>
    <t>TI</t>
  </si>
  <si>
    <t>EDNA APARECIDA DA SILVA</t>
  </si>
  <si>
    <t>ME5</t>
  </si>
  <si>
    <t>ME3</t>
  </si>
  <si>
    <t>FRANCESCA A WILLY AMARAL</t>
  </si>
  <si>
    <t>ME4</t>
  </si>
  <si>
    <t>ME2</t>
  </si>
  <si>
    <t>EDIMARA DOS SANTOS PEREIRA</t>
  </si>
  <si>
    <t>7h00 às 16h00</t>
  </si>
  <si>
    <t>TE</t>
  </si>
  <si>
    <t>ME6</t>
  </si>
  <si>
    <t>ME</t>
  </si>
  <si>
    <t xml:space="preserve">MARCIA TOMOKO HORITA  </t>
  </si>
  <si>
    <t>M - DAS 07 AS 13HS</t>
  </si>
  <si>
    <t>ATESTADO 2 HORAS X 4 = 8 HORAS CARGA HORARIA ENDEMIAS</t>
  </si>
  <si>
    <t>T- DAS 13 ÀS 19HS</t>
  </si>
  <si>
    <t>I - DAS 19 À 01H</t>
  </si>
  <si>
    <t>TE - DAS 12 AS 19HS</t>
  </si>
  <si>
    <t>TI - DAS 13 A 01H COM 1H INTERVALO REGISTRADA NO PONTO</t>
  </si>
  <si>
    <t>TI1- DAS 12 A 00H COM 1H INTERVALO REGISTRADA NO PONTO</t>
  </si>
  <si>
    <t>TI2 - DAS 12 A 01H COM 1H INTERVALO REGISTRADA NO PONTO</t>
  </si>
  <si>
    <t>TI3 - DAS 16 A 01H COM 1H DE INTERVALO REGISTRADO NO  PONTO</t>
  </si>
  <si>
    <t>TI4 - DAS 18 A 01H</t>
  </si>
  <si>
    <t>ME - DAS 07 AS 16HS COM 1 H INTERVALO REGISTRADA NO PONTO</t>
  </si>
  <si>
    <t>ME1 - DAS 07 AS 12HS</t>
  </si>
  <si>
    <t>ME2 - DAS 07 AS 17HS COM 1 H INTERVALO REGISTRADA NO PONTO</t>
  </si>
  <si>
    <t>ME3 - DAS 07 AS 19H COM 1 H INTERVALO REGISTADA NO PONTO</t>
  </si>
  <si>
    <t>ME4 - DAS 07 AS 20HS COM 1 HORA DE INTERVALO REGISTRADO NO PONTO</t>
  </si>
  <si>
    <t>ME6 - DAS 10 ÀS 19HS COM 1 H INTERVALO REGISTRADA NO PONTO</t>
  </si>
  <si>
    <t>ME5 - DAS 09 AS 19HS COM 1 H INTERVALO REGISTRADA NO PONTO</t>
  </si>
  <si>
    <r>
      <t xml:space="preserve">
ESCALA DE TRABALHO - UPA Sabará  
COORDENADORES  –  FEVEREIRO </t>
    </r>
    <r>
      <rPr>
        <b/>
        <sz val="10"/>
        <rFont val="Arial"/>
        <family val="2"/>
      </rPr>
      <t xml:space="preserve"> – 2024 
CARGA HORÁRIA –  DIAS 20 ÚTEIS - 120  HS
Técnicos de Gestão Pública </t>
    </r>
  </si>
  <si>
    <t>Q</t>
  </si>
  <si>
    <t>S</t>
  </si>
  <si>
    <t>D</t>
  </si>
  <si>
    <t>14584-0</t>
  </si>
  <si>
    <t>PATRICIA M KURIHARA</t>
  </si>
  <si>
    <t>MEDICA</t>
  </si>
  <si>
    <t>atestado</t>
  </si>
  <si>
    <t>FL</t>
  </si>
  <si>
    <t>KATIA FERMINO DA SILVA</t>
  </si>
  <si>
    <t>ENFERMAGEM</t>
  </si>
  <si>
    <t xml:space="preserve">FL </t>
  </si>
  <si>
    <t>JOSE MARIA STULZER</t>
  </si>
  <si>
    <t>ADMINISTRATIVA</t>
  </si>
  <si>
    <t>Legenda</t>
  </si>
  <si>
    <t>Avisos:</t>
  </si>
  <si>
    <t>06H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</si>
</sst>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vertAlign val="superscript"/>
      <sz val="10"/>
      <name val="Arial"/>
      <family val="2"/>
    </font>
    <font>
      <b/>
      <sz val="8"/>
      <name val="Calibri"/>
      <family val="2"/>
    </font>
    <font>
      <b/>
      <sz val="6.5"/>
      <name val="Arial"/>
      <family val="2"/>
    </font>
    <font>
      <sz val="8"/>
      <name val="Calibri"/>
      <family val="2"/>
    </font>
    <font>
      <b/>
      <u val="single"/>
      <sz val="8"/>
      <name val="Calibri"/>
      <family val="2"/>
    </font>
    <font>
      <sz val="7"/>
      <name val="Arial"/>
      <family val="2"/>
    </font>
    <font>
      <sz val="5"/>
      <name val="Calibri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13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6"/>
      <name val="Calibri"/>
      <family val="2"/>
    </font>
    <font>
      <b/>
      <u val="single"/>
      <sz val="12"/>
      <color indexed="8"/>
      <name val="Calibri"/>
      <family val="2"/>
    </font>
    <font>
      <sz val="10"/>
      <name val="Arial Narrow"/>
      <family val="2"/>
    </font>
    <font>
      <b/>
      <sz val="12"/>
      <name val="Calibri"/>
      <family val="2"/>
    </font>
    <font>
      <b/>
      <sz val="12"/>
      <name val="Arial Narrow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u val="single"/>
      <sz val="12"/>
      <name val="Calibri"/>
      <family val="2"/>
    </font>
    <font>
      <b/>
      <sz val="12"/>
      <color indexed="8"/>
      <name val="Calibri"/>
      <family val="2"/>
    </font>
    <font>
      <b/>
      <sz val="15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Calibri"/>
      <family val="2"/>
    </font>
    <font>
      <b/>
      <u val="single"/>
      <sz val="7.5"/>
      <name val="Arial"/>
      <family val="2"/>
    </font>
    <font>
      <sz val="9"/>
      <name val="AriL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Arial Narrow"/>
      <family val="2"/>
    </font>
    <font>
      <sz val="8"/>
      <color indexed="9"/>
      <name val="Calibri"/>
      <family val="2"/>
    </font>
    <font>
      <b/>
      <sz val="6"/>
      <color indexed="8"/>
      <name val="Calibri"/>
      <family val="2"/>
    </font>
    <font>
      <sz val="9"/>
      <color indexed="8"/>
      <name val="Arial Narrow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lbertus MT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5"/>
      <color indexed="8"/>
      <name val="Calibri"/>
      <family val="2"/>
    </font>
    <font>
      <b/>
      <sz val="18"/>
      <color indexed="10"/>
      <name val="Arial"/>
      <family val="2"/>
    </font>
    <font>
      <b/>
      <sz val="7"/>
      <color indexed="8"/>
      <name val="Arial Narrow"/>
      <family val="2"/>
    </font>
    <font>
      <b/>
      <sz val="10"/>
      <color indexed="10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5"/>
      <color indexed="8"/>
      <name val="Albertus MT"/>
      <family val="2"/>
    </font>
    <font>
      <b/>
      <sz val="13"/>
      <color indexed="8"/>
      <name val="Calibri"/>
      <family val="2"/>
    </font>
    <font>
      <b/>
      <sz val="9"/>
      <color indexed="8"/>
      <name val="Arial Narrow"/>
      <family val="2"/>
    </font>
    <font>
      <b/>
      <sz val="9"/>
      <color indexed="8"/>
      <name val="Arial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0"/>
      <name val="Arial  "/>
      <family val="0"/>
    </font>
    <font>
      <sz val="10"/>
      <color indexed="8"/>
      <name val="Arial  "/>
      <family val="0"/>
    </font>
    <font>
      <sz val="16"/>
      <name val="Arial"/>
      <family val="2"/>
    </font>
    <font>
      <b/>
      <u val="single"/>
      <sz val="12"/>
      <name val="Arial Narrow"/>
      <family val="2"/>
    </font>
    <font>
      <sz val="7.5"/>
      <name val="Arial"/>
      <family val="2"/>
    </font>
    <font>
      <sz val="5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7"/>
      <color rgb="FF000000"/>
      <name val="Arial Narrow"/>
      <family val="2"/>
    </font>
    <font>
      <sz val="8"/>
      <color rgb="FFFFFFFF"/>
      <name val="Calibri"/>
      <family val="2"/>
    </font>
    <font>
      <b/>
      <sz val="6"/>
      <color rgb="FF000000"/>
      <name val="Calibri"/>
      <family val="2"/>
    </font>
    <font>
      <sz val="9"/>
      <color rgb="FF000000"/>
      <name val="Arial Narrow"/>
      <family val="2"/>
    </font>
    <font>
      <sz val="8"/>
      <color rgb="FF000000"/>
      <name val="Calibri"/>
      <family val="2"/>
    </font>
    <font>
      <b/>
      <u val="single"/>
      <sz val="8"/>
      <color rgb="FF00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9"/>
      <color rgb="FF000000"/>
      <name val="Calibri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lbertus MT"/>
      <family val="2"/>
    </font>
    <font>
      <sz val="9"/>
      <color rgb="FF000000"/>
      <name val="Calibri"/>
      <family val="2"/>
    </font>
    <font>
      <sz val="7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5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Arial Narrow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5"/>
      <color rgb="FF000000"/>
      <name val="Albertus MT"/>
      <family val="2"/>
    </font>
    <font>
      <b/>
      <sz val="18"/>
      <color rgb="FFFF0000"/>
      <name val="Arial"/>
      <family val="2"/>
    </font>
    <font>
      <b/>
      <sz val="7"/>
      <color rgb="FF000000"/>
      <name val="Arial Narrow"/>
      <family val="2"/>
    </font>
    <font>
      <b/>
      <sz val="10"/>
      <color rgb="FFFF0000"/>
      <name val="Arial"/>
      <family val="2"/>
    </font>
    <font>
      <b/>
      <sz val="13"/>
      <color rgb="FF000000"/>
      <name val="Arial"/>
      <family val="2"/>
    </font>
    <font>
      <b/>
      <sz val="13"/>
      <color rgb="FF000000"/>
      <name val="Calibri"/>
      <family val="2"/>
    </font>
    <font>
      <b/>
      <sz val="9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  <font>
      <sz val="10"/>
      <color theme="1"/>
      <name val="Arial  "/>
      <family val="0"/>
    </font>
    <font>
      <sz val="5"/>
      <color rgb="FF000000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BB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9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3" fillId="20" borderId="0" applyNumberFormat="0" applyBorder="0" applyAlignment="0" applyProtection="0"/>
    <xf numFmtId="0" fontId="114" fillId="21" borderId="1" applyNumberFormat="0" applyAlignment="0" applyProtection="0"/>
    <xf numFmtId="0" fontId="115" fillId="22" borderId="2" applyNumberFormat="0" applyAlignment="0" applyProtection="0"/>
    <xf numFmtId="0" fontId="116" fillId="0" borderId="3" applyNumberFormat="0" applyFill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2" fillId="26" borderId="0" applyNumberFormat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117" fillId="29" borderId="1" applyNumberFormat="0" applyAlignment="0" applyProtection="0"/>
    <xf numFmtId="0" fontId="11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9" fillId="31" borderId="0" applyNumberFormat="0" applyBorder="0" applyAlignment="0" applyProtection="0"/>
    <xf numFmtId="0" fontId="120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22" fillId="21" borderId="5" applyNumberFormat="0" applyAlignment="0" applyProtection="0"/>
    <xf numFmtId="41" fontId="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6" applyNumberFormat="0" applyFill="0" applyAlignment="0" applyProtection="0"/>
    <xf numFmtId="0" fontId="127" fillId="0" borderId="7" applyNumberFormat="0" applyFill="0" applyAlignment="0" applyProtection="0"/>
    <xf numFmtId="0" fontId="128" fillId="0" borderId="8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0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33" borderId="12" xfId="52" applyFont="1" applyFill="1" applyBorder="1" applyAlignment="1">
      <alignment horizontal="left" vertical="center"/>
      <protection/>
    </xf>
    <xf numFmtId="0" fontId="2" fillId="33" borderId="12" xfId="52" applyFont="1" applyFill="1" applyBorder="1" applyAlignment="1">
      <alignment horizontal="center" vertical="center"/>
      <protection/>
    </xf>
    <xf numFmtId="0" fontId="2" fillId="33" borderId="12" xfId="0" applyFont="1" applyFill="1" applyBorder="1" applyAlignment="1">
      <alignment horizontal="center" vertical="center"/>
    </xf>
    <xf numFmtId="0" fontId="3" fillId="0" borderId="12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left" vertical="center"/>
      <protection/>
    </xf>
    <xf numFmtId="1" fontId="3" fillId="0" borderId="12" xfId="48" applyNumberFormat="1" applyFont="1" applyBorder="1" applyAlignment="1">
      <alignment horizontal="center" vertical="center" shrinkToFit="1"/>
      <protection/>
    </xf>
    <xf numFmtId="0" fontId="3" fillId="33" borderId="12" xfId="52" applyFont="1" applyFill="1" applyBorder="1" applyAlignment="1">
      <alignment horizontal="center" vertical="center"/>
      <protection/>
    </xf>
    <xf numFmtId="0" fontId="130" fillId="0" borderId="12" xfId="0" applyFont="1" applyFill="1" applyBorder="1" applyAlignment="1">
      <alignment horizontal="center" vertical="center"/>
    </xf>
    <xf numFmtId="0" fontId="130" fillId="34" borderId="12" xfId="0" applyFont="1" applyFill="1" applyBorder="1" applyAlignment="1">
      <alignment horizontal="center" vertical="center"/>
    </xf>
    <xf numFmtId="0" fontId="3" fillId="35" borderId="12" xfId="52" applyFont="1" applyFill="1" applyBorder="1" applyAlignment="1">
      <alignment horizontal="center" vertical="center" shrinkToFit="1"/>
      <protection/>
    </xf>
    <xf numFmtId="1" fontId="3" fillId="0" borderId="13" xfId="48" applyNumberFormat="1" applyFont="1" applyBorder="1" applyAlignment="1">
      <alignment horizontal="center" vertical="center" shrinkToFit="1"/>
      <protection/>
    </xf>
    <xf numFmtId="0" fontId="130" fillId="34" borderId="12" xfId="0" applyFont="1" applyFill="1" applyBorder="1" applyAlignment="1">
      <alignment horizontal="center" vertical="center"/>
    </xf>
    <xf numFmtId="0" fontId="131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readingOrder="1"/>
    </xf>
    <xf numFmtId="0" fontId="131" fillId="34" borderId="12" xfId="0" applyFont="1" applyFill="1" applyBorder="1" applyAlignment="1">
      <alignment horizontal="center" vertical="center"/>
    </xf>
    <xf numFmtId="0" fontId="3" fillId="0" borderId="12" xfId="48" applyFont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center" vertical="center" readingOrder="1"/>
    </xf>
    <xf numFmtId="0" fontId="130" fillId="0" borderId="12" xfId="0" applyFont="1" applyFill="1" applyBorder="1" applyAlignment="1">
      <alignment horizontal="center" vertical="center"/>
    </xf>
    <xf numFmtId="0" fontId="130" fillId="0" borderId="12" xfId="0" applyFont="1" applyFill="1" applyBorder="1" applyAlignment="1">
      <alignment vertical="center"/>
    </xf>
    <xf numFmtId="0" fontId="132" fillId="0" borderId="12" xfId="0" applyFont="1" applyFill="1" applyBorder="1" applyAlignment="1">
      <alignment horizontal="center" vertical="center"/>
    </xf>
    <xf numFmtId="0" fontId="5" fillId="33" borderId="12" xfId="52" applyFont="1" applyFill="1" applyBorder="1" applyAlignment="1">
      <alignment horizontal="center" vertical="center"/>
      <protection/>
    </xf>
    <xf numFmtId="0" fontId="14" fillId="33" borderId="12" xfId="52" applyFont="1" applyFill="1" applyBorder="1" applyAlignment="1">
      <alignment horizontal="center" vertical="center"/>
      <protection/>
    </xf>
    <xf numFmtId="1" fontId="15" fillId="0" borderId="0" xfId="48" applyNumberFormat="1" applyFont="1" applyBorder="1" applyAlignment="1">
      <alignment horizontal="center" vertical="center" shrinkToFit="1"/>
      <protection/>
    </xf>
    <xf numFmtId="0" fontId="15" fillId="0" borderId="0" xfId="52" applyFont="1" applyBorder="1" applyAlignment="1">
      <alignment horizontal="left" vertical="center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3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52" applyFont="1" applyFill="1" applyBorder="1" applyAlignment="1">
      <alignment vertical="center"/>
      <protection/>
    </xf>
    <xf numFmtId="0" fontId="15" fillId="0" borderId="0" xfId="52" applyFont="1" applyFill="1" applyBorder="1" applyAlignment="1">
      <alignment horizontal="left" vertical="center"/>
      <protection/>
    </xf>
    <xf numFmtId="0" fontId="15" fillId="0" borderId="0" xfId="52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1" fontId="15" fillId="0" borderId="0" xfId="48" applyNumberFormat="1" applyFont="1" applyFill="1" applyBorder="1" applyAlignment="1">
      <alignment horizontal="center" vertical="center" shrinkToFit="1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33" fillId="0" borderId="0" xfId="0" applyFont="1" applyAlignment="1">
      <alignment/>
    </xf>
    <xf numFmtId="20" fontId="15" fillId="0" borderId="0" xfId="0" applyNumberFormat="1" applyFont="1" applyAlignment="1">
      <alignment/>
    </xf>
    <xf numFmtId="0" fontId="17" fillId="36" borderId="12" xfId="0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center"/>
    </xf>
    <xf numFmtId="0" fontId="134" fillId="0" borderId="15" xfId="0" applyFont="1" applyBorder="1" applyAlignment="1">
      <alignment horizontal="center" vertical="center"/>
    </xf>
    <xf numFmtId="0" fontId="134" fillId="0" borderId="12" xfId="0" applyFont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17" fontId="135" fillId="0" borderId="12" xfId="51" applyNumberFormat="1" applyFont="1" applyBorder="1" applyAlignment="1">
      <alignment horizontal="center" vertical="center"/>
      <protection/>
    </xf>
    <xf numFmtId="0" fontId="136" fillId="0" borderId="12" xfId="51" applyFont="1" applyFill="1" applyBorder="1" applyAlignment="1">
      <alignment vertical="center"/>
      <protection/>
    </xf>
    <xf numFmtId="0" fontId="136" fillId="34" borderId="12" xfId="51" applyFont="1" applyFill="1" applyBorder="1" applyAlignment="1">
      <alignment vertical="center"/>
      <protection/>
    </xf>
    <xf numFmtId="0" fontId="5" fillId="38" borderId="12" xfId="51" applyFont="1" applyFill="1" applyBorder="1" applyAlignment="1">
      <alignment horizontal="center" vertical="center"/>
      <protection/>
    </xf>
    <xf numFmtId="0" fontId="9" fillId="38" borderId="12" xfId="0" applyFont="1" applyFill="1" applyBorder="1" applyAlignment="1">
      <alignment horizontal="center" vertical="center" shrinkToFit="1"/>
    </xf>
    <xf numFmtId="0" fontId="9" fillId="38" borderId="16" xfId="0" applyFont="1" applyFill="1" applyBorder="1" applyAlignment="1">
      <alignment horizontal="center" vertical="center" shrinkToFit="1"/>
    </xf>
    <xf numFmtId="0" fontId="134" fillId="36" borderId="12" xfId="0" applyFont="1" applyFill="1" applyBorder="1" applyAlignment="1">
      <alignment horizontal="center" vertical="center"/>
    </xf>
    <xf numFmtId="0" fontId="137" fillId="36" borderId="12" xfId="0" applyFont="1" applyFill="1" applyBorder="1" applyAlignment="1">
      <alignment horizontal="center" vertical="center"/>
    </xf>
    <xf numFmtId="0" fontId="137" fillId="37" borderId="12" xfId="0" applyFont="1" applyFill="1" applyBorder="1" applyAlignment="1">
      <alignment horizontal="center" vertical="center"/>
    </xf>
    <xf numFmtId="0" fontId="138" fillId="0" borderId="12" xfId="0" applyFont="1" applyBorder="1" applyAlignment="1">
      <alignment horizontal="center" vertical="center"/>
    </xf>
    <xf numFmtId="0" fontId="19" fillId="0" borderId="12" xfId="51" applyFont="1" applyFill="1" applyBorder="1" applyAlignment="1">
      <alignment vertical="center"/>
      <protection/>
    </xf>
    <xf numFmtId="0" fontId="139" fillId="0" borderId="12" xfId="51" applyFont="1" applyFill="1" applyBorder="1" applyAlignment="1">
      <alignment horizontal="center" vertical="center"/>
      <protection/>
    </xf>
    <xf numFmtId="0" fontId="140" fillId="0" borderId="12" xfId="51" applyFont="1" applyFill="1" applyBorder="1" applyAlignment="1">
      <alignment horizontal="center" vertical="center"/>
      <protection/>
    </xf>
    <xf numFmtId="0" fontId="19" fillId="0" borderId="12" xfId="51" applyFont="1" applyFill="1" applyBorder="1" applyAlignment="1">
      <alignment horizontal="center" vertical="center"/>
      <protection/>
    </xf>
    <xf numFmtId="0" fontId="20" fillId="0" borderId="12" xfId="51" applyFont="1" applyFill="1" applyBorder="1" applyAlignment="1">
      <alignment horizontal="center" vertical="center"/>
      <protection/>
    </xf>
    <xf numFmtId="0" fontId="20" fillId="0" borderId="12" xfId="51" applyFont="1" applyFill="1" applyBorder="1" applyAlignment="1">
      <alignment horizontal="center" vertical="center"/>
      <protection/>
    </xf>
    <xf numFmtId="0" fontId="141" fillId="0" borderId="15" xfId="0" applyFont="1" applyBorder="1" applyAlignment="1">
      <alignment horizontal="center" vertical="center"/>
    </xf>
    <xf numFmtId="0" fontId="141" fillId="0" borderId="12" xfId="0" applyFont="1" applyBorder="1" applyAlignment="1">
      <alignment horizontal="center" vertical="center"/>
    </xf>
    <xf numFmtId="0" fontId="141" fillId="39" borderId="12" xfId="0" applyFont="1" applyFill="1" applyBorder="1" applyAlignment="1">
      <alignment horizontal="center" vertical="center"/>
    </xf>
    <xf numFmtId="0" fontId="142" fillId="0" borderId="12" xfId="0" applyFont="1" applyBorder="1" applyAlignment="1">
      <alignment horizontal="center" vertical="center"/>
    </xf>
    <xf numFmtId="0" fontId="140" fillId="34" borderId="12" xfId="51" applyFont="1" applyFill="1" applyBorder="1" applyAlignment="1">
      <alignment horizontal="center" vertical="center"/>
      <protection/>
    </xf>
    <xf numFmtId="0" fontId="20" fillId="34" borderId="12" xfId="51" applyFont="1" applyFill="1" applyBorder="1" applyAlignment="1">
      <alignment horizontal="center" vertical="center"/>
      <protection/>
    </xf>
    <xf numFmtId="0" fontId="19" fillId="34" borderId="12" xfId="51" applyFont="1" applyFill="1" applyBorder="1" applyAlignment="1">
      <alignment horizontal="center" vertical="center"/>
      <protection/>
    </xf>
    <xf numFmtId="0" fontId="20" fillId="34" borderId="12" xfId="51" applyFont="1" applyFill="1" applyBorder="1" applyAlignment="1">
      <alignment horizontal="center" vertical="center"/>
      <protection/>
    </xf>
    <xf numFmtId="0" fontId="19" fillId="0" borderId="12" xfId="51" applyFont="1" applyFill="1" applyBorder="1" applyAlignment="1">
      <alignment horizontal="center" vertical="center"/>
      <protection/>
    </xf>
    <xf numFmtId="0" fontId="134" fillId="39" borderId="12" xfId="0" applyFont="1" applyFill="1" applyBorder="1" applyAlignment="1">
      <alignment horizontal="center" vertical="center"/>
    </xf>
    <xf numFmtId="0" fontId="19" fillId="34" borderId="12" xfId="51" applyFont="1" applyFill="1" applyBorder="1" applyAlignment="1">
      <alignment vertical="center"/>
      <protection/>
    </xf>
    <xf numFmtId="0" fontId="143" fillId="38" borderId="15" xfId="0" applyFont="1" applyFill="1" applyBorder="1" applyAlignment="1">
      <alignment horizontal="center" vertical="center"/>
    </xf>
    <xf numFmtId="0" fontId="134" fillId="0" borderId="12" xfId="0" applyFont="1" applyBorder="1" applyAlignment="1">
      <alignment horizontal="left" vertical="center" indent="1"/>
    </xf>
    <xf numFmtId="0" fontId="19" fillId="39" borderId="12" xfId="51" applyFont="1" applyFill="1" applyBorder="1" applyAlignment="1">
      <alignment horizontal="center"/>
      <protection/>
    </xf>
    <xf numFmtId="0" fontId="19" fillId="39" borderId="12" xfId="51" applyFont="1" applyFill="1" applyBorder="1" applyAlignment="1">
      <alignment horizontal="center" vertical="center"/>
      <protection/>
    </xf>
    <xf numFmtId="0" fontId="19" fillId="34" borderId="12" xfId="51" applyFont="1" applyFill="1" applyBorder="1" applyAlignment="1">
      <alignment horizontal="center" vertical="center"/>
      <protection/>
    </xf>
    <xf numFmtId="0" fontId="19" fillId="39" borderId="12" xfId="51" applyFont="1" applyFill="1" applyBorder="1" applyAlignment="1">
      <alignment vertical="center"/>
      <protection/>
    </xf>
    <xf numFmtId="0" fontId="19" fillId="0" borderId="12" xfId="51" applyFont="1" applyFill="1" applyBorder="1" applyAlignment="1">
      <alignment vertical="center"/>
      <protection/>
    </xf>
    <xf numFmtId="0" fontId="20" fillId="34" borderId="12" xfId="51" applyFont="1" applyFill="1" applyBorder="1" applyAlignment="1">
      <alignment vertical="center"/>
      <protection/>
    </xf>
    <xf numFmtId="0" fontId="136" fillId="0" borderId="12" xfId="51" applyFont="1" applyFill="1" applyBorder="1" applyAlignment="1">
      <alignment vertical="center"/>
      <protection/>
    </xf>
    <xf numFmtId="0" fontId="139" fillId="34" borderId="12" xfId="51" applyFont="1" applyFill="1" applyBorder="1" applyAlignment="1">
      <alignment horizontal="center" vertical="center"/>
      <protection/>
    </xf>
    <xf numFmtId="0" fontId="20" fillId="0" borderId="12" xfId="51" applyFont="1" applyFill="1" applyBorder="1" applyAlignment="1">
      <alignment vertical="center"/>
      <protection/>
    </xf>
    <xf numFmtId="0" fontId="19" fillId="34" borderId="12" xfId="51" applyFont="1" applyFill="1" applyBorder="1" applyAlignment="1">
      <alignment vertical="center"/>
      <protection/>
    </xf>
    <xf numFmtId="0" fontId="134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44" fillId="0" borderId="0" xfId="0" applyFont="1" applyBorder="1" applyAlignment="1">
      <alignment/>
    </xf>
    <xf numFmtId="0" fontId="14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18" xfId="0" applyFont="1" applyBorder="1" applyAlignment="1">
      <alignment/>
    </xf>
    <xf numFmtId="0" fontId="146" fillId="0" borderId="0" xfId="0" applyFont="1" applyBorder="1" applyAlignment="1">
      <alignment horizontal="center" vertical="center"/>
    </xf>
    <xf numFmtId="0" fontId="147" fillId="0" borderId="0" xfId="0" applyFont="1" applyBorder="1" applyAlignment="1">
      <alignment/>
    </xf>
    <xf numFmtId="0" fontId="144" fillId="0" borderId="0" xfId="0" applyFont="1" applyBorder="1" applyAlignment="1">
      <alignment horizontal="center"/>
    </xf>
    <xf numFmtId="0" fontId="144" fillId="0" borderId="19" xfId="0" applyFont="1" applyBorder="1" applyAlignment="1">
      <alignment/>
    </xf>
    <xf numFmtId="0" fontId="144" fillId="0" borderId="20" xfId="0" applyFont="1" applyBorder="1" applyAlignment="1">
      <alignment vertical="center"/>
    </xf>
    <xf numFmtId="0" fontId="147" fillId="0" borderId="20" xfId="0" applyFont="1" applyBorder="1" applyAlignment="1">
      <alignment/>
    </xf>
    <xf numFmtId="0" fontId="147" fillId="0" borderId="10" xfId="0" applyFont="1" applyBorder="1" applyAlignment="1">
      <alignment/>
    </xf>
    <xf numFmtId="0" fontId="148" fillId="0" borderId="0" xfId="0" applyFont="1" applyBorder="1" applyAlignment="1">
      <alignment/>
    </xf>
    <xf numFmtId="0" fontId="149" fillId="0" borderId="0" xfId="0" applyFont="1" applyBorder="1" applyAlignment="1">
      <alignment/>
    </xf>
    <xf numFmtId="0" fontId="150" fillId="0" borderId="0" xfId="0" applyFont="1" applyBorder="1" applyAlignment="1">
      <alignment vertical="center"/>
    </xf>
    <xf numFmtId="0" fontId="15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44" fillId="0" borderId="0" xfId="0" applyFont="1" applyBorder="1" applyAlignment="1">
      <alignment vertical="center"/>
    </xf>
    <xf numFmtId="0" fontId="144" fillId="0" borderId="11" xfId="0" applyFont="1" applyBorder="1" applyAlignment="1">
      <alignment/>
    </xf>
    <xf numFmtId="0" fontId="148" fillId="0" borderId="0" xfId="0" applyFont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51" fillId="0" borderId="18" xfId="0" applyFont="1" applyBorder="1" applyAlignment="1">
      <alignment/>
    </xf>
    <xf numFmtId="0" fontId="24" fillId="0" borderId="21" xfId="0" applyFont="1" applyBorder="1" applyAlignment="1">
      <alignment horizontal="center" vertical="center"/>
    </xf>
    <xf numFmtId="0" fontId="149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49" fillId="0" borderId="0" xfId="0" applyFont="1" applyBorder="1" applyAlignment="1">
      <alignment vertical="center"/>
    </xf>
    <xf numFmtId="0" fontId="151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0" fontId="149" fillId="0" borderId="22" xfId="0" applyFont="1" applyBorder="1" applyAlignment="1">
      <alignment/>
    </xf>
    <xf numFmtId="0" fontId="149" fillId="0" borderId="23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center"/>
    </xf>
    <xf numFmtId="0" fontId="152" fillId="0" borderId="0" xfId="0" applyFont="1" applyBorder="1" applyAlignment="1">
      <alignment/>
    </xf>
    <xf numFmtId="0" fontId="151" fillId="0" borderId="0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152" fillId="0" borderId="25" xfId="0" applyFont="1" applyBorder="1" applyAlignment="1">
      <alignment/>
    </xf>
    <xf numFmtId="0" fontId="149" fillId="0" borderId="25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22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33" borderId="12" xfId="0" applyFont="1" applyFill="1" applyBorder="1" applyAlignment="1">
      <alignment vertical="center"/>
    </xf>
    <xf numFmtId="0" fontId="25" fillId="33" borderId="12" xfId="0" applyFont="1" applyFill="1" applyBorder="1" applyAlignment="1">
      <alignment horizontal="center" vertical="center"/>
    </xf>
    <xf numFmtId="0" fontId="153" fillId="33" borderId="12" xfId="0" applyFont="1" applyFill="1" applyBorder="1" applyAlignment="1">
      <alignment horizontal="center" vertical="center"/>
    </xf>
    <xf numFmtId="0" fontId="27" fillId="38" borderId="12" xfId="0" applyFont="1" applyFill="1" applyBorder="1" applyAlignment="1">
      <alignment horizontal="center" vertical="center"/>
    </xf>
    <xf numFmtId="0" fontId="28" fillId="38" borderId="12" xfId="0" applyFont="1" applyFill="1" applyBorder="1" applyAlignment="1">
      <alignment horizontal="left" vertical="center"/>
    </xf>
    <xf numFmtId="0" fontId="29" fillId="33" borderId="12" xfId="0" applyFont="1" applyFill="1" applyBorder="1" applyAlignment="1">
      <alignment horizontal="center" vertical="center"/>
    </xf>
    <xf numFmtId="0" fontId="154" fillId="0" borderId="12" xfId="50" applyFont="1" applyFill="1" applyBorder="1" applyAlignment="1">
      <alignment horizontal="center" vertical="center"/>
      <protection/>
    </xf>
    <xf numFmtId="0" fontId="155" fillId="34" borderId="12" xfId="50" applyFont="1" applyFill="1" applyBorder="1" applyAlignment="1">
      <alignment horizontal="center" vertical="center"/>
      <protection/>
    </xf>
    <xf numFmtId="0" fontId="155" fillId="0" borderId="12" xfId="50" applyFont="1" applyFill="1" applyBorder="1" applyAlignment="1">
      <alignment horizontal="center" vertical="center"/>
      <protection/>
    </xf>
    <xf numFmtId="0" fontId="154" fillId="34" borderId="12" xfId="50" applyFont="1" applyFill="1" applyBorder="1" applyAlignment="1">
      <alignment horizontal="center" vertical="center"/>
      <protection/>
    </xf>
    <xf numFmtId="0" fontId="154" fillId="33" borderId="12" xfId="0" applyFont="1" applyFill="1" applyBorder="1" applyAlignment="1">
      <alignment horizontal="center" vertical="center"/>
    </xf>
    <xf numFmtId="0" fontId="154" fillId="33" borderId="12" xfId="0" applyFont="1" applyFill="1" applyBorder="1" applyAlignment="1">
      <alignment horizontal="center" vertical="center" shrinkToFit="1"/>
    </xf>
    <xf numFmtId="0" fontId="154" fillId="39" borderId="12" xfId="50" applyFont="1" applyFill="1" applyBorder="1" applyAlignment="1">
      <alignment horizontal="center" vertical="center"/>
      <protection/>
    </xf>
    <xf numFmtId="0" fontId="28" fillId="38" borderId="12" xfId="0" applyFont="1" applyFill="1" applyBorder="1" applyAlignment="1">
      <alignment horizontal="center" vertical="center"/>
    </xf>
    <xf numFmtId="0" fontId="155" fillId="39" borderId="12" xfId="50" applyFont="1" applyFill="1" applyBorder="1" applyAlignment="1">
      <alignment horizontal="center" vertical="center"/>
      <protection/>
    </xf>
    <xf numFmtId="0" fontId="28" fillId="39" borderId="12" xfId="0" applyFont="1" applyFill="1" applyBorder="1" applyAlignment="1">
      <alignment horizontal="left" vertical="center"/>
    </xf>
    <xf numFmtId="0" fontId="28" fillId="39" borderId="12" xfId="0" applyFont="1" applyFill="1" applyBorder="1" applyAlignment="1">
      <alignment horizontal="center" vertical="center"/>
    </xf>
    <xf numFmtId="0" fontId="28" fillId="38" borderId="12" xfId="0" applyFont="1" applyFill="1" applyBorder="1" applyAlignment="1">
      <alignment vertical="center"/>
    </xf>
    <xf numFmtId="0" fontId="28" fillId="38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0" fontId="154" fillId="39" borderId="12" xfId="50" applyFont="1" applyFill="1" applyBorder="1" applyAlignment="1">
      <alignment vertical="center"/>
      <protection/>
    </xf>
    <xf numFmtId="0" fontId="154" fillId="34" borderId="12" xfId="50" applyFont="1" applyFill="1" applyBorder="1" applyAlignment="1">
      <alignment vertical="center"/>
      <protection/>
    </xf>
    <xf numFmtId="0" fontId="32" fillId="38" borderId="12" xfId="0" applyFont="1" applyFill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32" fillId="38" borderId="27" xfId="0" applyFont="1" applyFill="1" applyBorder="1" applyAlignment="1">
      <alignment horizontal="center" vertical="center"/>
    </xf>
    <xf numFmtId="0" fontId="33" fillId="0" borderId="2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156" fillId="0" borderId="22" xfId="0" applyFont="1" applyBorder="1" applyAlignment="1">
      <alignment vertical="center" wrapText="1"/>
    </xf>
    <xf numFmtId="0" fontId="156" fillId="0" borderId="23" xfId="0" applyFont="1" applyBorder="1" applyAlignment="1">
      <alignment vertical="center" wrapText="1"/>
    </xf>
    <xf numFmtId="0" fontId="34" fillId="33" borderId="30" xfId="0" applyFont="1" applyFill="1" applyBorder="1" applyAlignment="1">
      <alignment horizontal="center" vertical="center"/>
    </xf>
    <xf numFmtId="0" fontId="35" fillId="33" borderId="29" xfId="0" applyFont="1" applyFill="1" applyBorder="1" applyAlignment="1">
      <alignment horizontal="left" vertical="center"/>
    </xf>
    <xf numFmtId="0" fontId="35" fillId="33" borderId="2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7" fillId="39" borderId="12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39" borderId="12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157" fillId="0" borderId="12" xfId="51" applyFont="1" applyFill="1" applyBorder="1" applyAlignment="1">
      <alignment horizontal="center" vertical="center"/>
      <protection/>
    </xf>
    <xf numFmtId="0" fontId="157" fillId="34" borderId="12" xfId="51" applyFont="1" applyFill="1" applyBorder="1" applyAlignment="1">
      <alignment horizontal="center" vertical="center"/>
      <protection/>
    </xf>
    <xf numFmtId="0" fontId="158" fillId="0" borderId="12" xfId="51" applyFont="1" applyFill="1" applyBorder="1" applyAlignment="1">
      <alignment horizontal="center" vertical="center"/>
      <protection/>
    </xf>
    <xf numFmtId="0" fontId="157" fillId="39" borderId="12" xfId="51" applyFont="1" applyFill="1" applyBorder="1" applyAlignment="1">
      <alignment horizontal="center" vertical="center"/>
      <protection/>
    </xf>
    <xf numFmtId="0" fontId="158" fillId="34" borderId="12" xfId="51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shrinkToFit="1"/>
    </xf>
    <xf numFmtId="0" fontId="27" fillId="38" borderId="12" xfId="0" applyFont="1" applyFill="1" applyBorder="1" applyAlignment="1">
      <alignment horizontal="left" vertical="center"/>
    </xf>
    <xf numFmtId="0" fontId="27" fillId="38" borderId="27" xfId="0" applyFont="1" applyFill="1" applyBorder="1" applyAlignment="1">
      <alignment horizontal="center" vertical="center"/>
    </xf>
    <xf numFmtId="0" fontId="159" fillId="0" borderId="12" xfId="0" applyFont="1" applyBorder="1" applyAlignment="1">
      <alignment horizontal="left"/>
    </xf>
    <xf numFmtId="0" fontId="41" fillId="33" borderId="15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center" vertical="center"/>
    </xf>
    <xf numFmtId="0" fontId="130" fillId="33" borderId="12" xfId="0" applyFont="1" applyFill="1" applyBorder="1" applyAlignment="1">
      <alignment horizontal="center" vertical="center"/>
    </xf>
    <xf numFmtId="0" fontId="160" fillId="33" borderId="2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61" fillId="0" borderId="12" xfId="51" applyFont="1" applyFill="1" applyBorder="1" applyAlignment="1">
      <alignment horizontal="center" vertical="center"/>
      <protection/>
    </xf>
    <xf numFmtId="0" fontId="158" fillId="39" borderId="12" xfId="51" applyFont="1" applyFill="1" applyBorder="1" applyAlignment="1">
      <alignment horizontal="center" vertical="center"/>
      <protection/>
    </xf>
    <xf numFmtId="0" fontId="157" fillId="0" borderId="12" xfId="51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center" vertical="center" shrinkToFit="1"/>
    </xf>
    <xf numFmtId="0" fontId="157" fillId="34" borderId="12" xfId="51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/>
    </xf>
    <xf numFmtId="0" fontId="40" fillId="33" borderId="28" xfId="0" applyFont="1" applyFill="1" applyBorder="1" applyAlignment="1">
      <alignment horizontal="center" vertical="center" shrinkToFit="1"/>
    </xf>
    <xf numFmtId="0" fontId="157" fillId="0" borderId="12" xfId="51" applyFont="1" applyFill="1" applyBorder="1" applyAlignment="1">
      <alignment vertical="center"/>
      <protection/>
    </xf>
    <xf numFmtId="0" fontId="161" fillId="40" borderId="27" xfId="51" applyFont="1" applyFill="1" applyBorder="1" applyAlignment="1">
      <alignment vertical="center"/>
      <protection/>
    </xf>
    <xf numFmtId="0" fontId="161" fillId="40" borderId="31" xfId="51" applyFont="1" applyFill="1" applyBorder="1" applyAlignment="1">
      <alignment vertical="center"/>
      <protection/>
    </xf>
    <xf numFmtId="0" fontId="161" fillId="40" borderId="14" xfId="51" applyFont="1" applyFill="1" applyBorder="1" applyAlignment="1">
      <alignment vertical="center"/>
      <protection/>
    </xf>
    <xf numFmtId="0" fontId="42" fillId="33" borderId="28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left" vertical="center"/>
    </xf>
    <xf numFmtId="0" fontId="3" fillId="38" borderId="32" xfId="0" applyFont="1" applyFill="1" applyBorder="1" applyAlignment="1">
      <alignment horizontal="center" vertical="center"/>
    </xf>
    <xf numFmtId="0" fontId="3" fillId="38" borderId="33" xfId="0" applyFont="1" applyFill="1" applyBorder="1" applyAlignment="1">
      <alignment horizontal="left" vertical="center"/>
    </xf>
    <xf numFmtId="0" fontId="3" fillId="38" borderId="33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41" fillId="41" borderId="34" xfId="52" applyFont="1" applyFill="1" applyBorder="1" applyAlignment="1">
      <alignment horizontal="center" vertical="center"/>
      <protection/>
    </xf>
    <xf numFmtId="0" fontId="41" fillId="41" borderId="35" xfId="52" applyFont="1" applyFill="1" applyBorder="1" applyAlignment="1">
      <alignment horizontal="center" vertical="center"/>
      <protection/>
    </xf>
    <xf numFmtId="0" fontId="41" fillId="41" borderId="36" xfId="52" applyFont="1" applyFill="1" applyBorder="1" applyAlignment="1">
      <alignment vertical="center" shrinkToFit="1"/>
      <protection/>
    </xf>
    <xf numFmtId="0" fontId="41" fillId="41" borderId="35" xfId="0" applyFont="1" applyFill="1" applyBorder="1" applyAlignment="1">
      <alignment horizontal="center" vertical="center"/>
    </xf>
    <xf numFmtId="0" fontId="45" fillId="0" borderId="34" xfId="52" applyFont="1" applyFill="1" applyBorder="1" applyAlignment="1">
      <alignment horizontal="center" vertical="center"/>
      <protection/>
    </xf>
    <xf numFmtId="0" fontId="45" fillId="0" borderId="35" xfId="52" applyFont="1" applyFill="1" applyBorder="1" applyAlignment="1">
      <alignment horizontal="left" vertical="center"/>
      <protection/>
    </xf>
    <xf numFmtId="0" fontId="45" fillId="0" borderId="35" xfId="52" applyFont="1" applyFill="1" applyBorder="1" applyAlignment="1">
      <alignment horizontal="center" vertical="center"/>
      <protection/>
    </xf>
    <xf numFmtId="0" fontId="45" fillId="0" borderId="35" xfId="51" applyFont="1" applyFill="1" applyBorder="1" applyAlignment="1">
      <alignment horizontal="center" vertical="center"/>
      <protection/>
    </xf>
    <xf numFmtId="0" fontId="45" fillId="34" borderId="35" xfId="51" applyFont="1" applyFill="1" applyBorder="1" applyAlignment="1">
      <alignment horizontal="center" vertical="center"/>
      <protection/>
    </xf>
    <xf numFmtId="0" fontId="45" fillId="0" borderId="37" xfId="52" applyFont="1" applyFill="1" applyBorder="1" applyAlignment="1">
      <alignment horizontal="center" vertical="center"/>
      <protection/>
    </xf>
    <xf numFmtId="0" fontId="45" fillId="0" borderId="38" xfId="52" applyFont="1" applyBorder="1" applyAlignment="1">
      <alignment horizontal="center" vertical="center"/>
      <protection/>
    </xf>
    <xf numFmtId="0" fontId="45" fillId="0" borderId="0" xfId="52" applyFont="1" applyAlignment="1">
      <alignment horizontal="center" vertical="center"/>
      <protection/>
    </xf>
    <xf numFmtId="0" fontId="46" fillId="0" borderId="0" xfId="52" applyFont="1" applyAlignment="1">
      <alignment horizontal="center" vertical="center"/>
      <protection/>
    </xf>
    <xf numFmtId="0" fontId="46" fillId="0" borderId="39" xfId="52" applyFont="1" applyBorder="1" applyAlignment="1">
      <alignment horizontal="center" vertical="center"/>
      <protection/>
    </xf>
    <xf numFmtId="0" fontId="45" fillId="0" borderId="34" xfId="52" applyFont="1" applyBorder="1" applyAlignment="1">
      <alignment horizontal="center" vertical="center"/>
      <protection/>
    </xf>
    <xf numFmtId="0" fontId="47" fillId="0" borderId="35" xfId="52" applyFont="1" applyBorder="1" applyAlignment="1">
      <alignment horizontal="center" vertical="center"/>
      <protection/>
    </xf>
    <xf numFmtId="0" fontId="45" fillId="42" borderId="34" xfId="0" applyFont="1" applyFill="1" applyBorder="1" applyAlignment="1">
      <alignment horizontal="center" vertical="center"/>
    </xf>
    <xf numFmtId="0" fontId="45" fillId="42" borderId="35" xfId="0" applyFont="1" applyFill="1" applyBorder="1" applyAlignment="1">
      <alignment horizontal="center" vertical="center"/>
    </xf>
    <xf numFmtId="0" fontId="45" fillId="42" borderId="38" xfId="0" applyFont="1" applyFill="1" applyBorder="1" applyAlignment="1">
      <alignment horizontal="center" vertical="center"/>
    </xf>
    <xf numFmtId="0" fontId="45" fillId="0" borderId="0" xfId="52" applyFont="1" applyFill="1" applyAlignment="1">
      <alignment horizontal="center" vertical="center"/>
      <protection/>
    </xf>
    <xf numFmtId="0" fontId="45" fillId="0" borderId="0" xfId="52" applyFont="1" applyFill="1" applyBorder="1" applyAlignment="1">
      <alignment horizontal="center" vertical="center"/>
      <protection/>
    </xf>
    <xf numFmtId="0" fontId="45" fillId="0" borderId="0" xfId="51" applyFont="1" applyFill="1" applyBorder="1" applyAlignment="1">
      <alignment horizontal="center" vertical="center"/>
      <protection/>
    </xf>
    <xf numFmtId="0" fontId="45" fillId="42" borderId="40" xfId="0" applyFont="1" applyFill="1" applyBorder="1" applyAlignment="1">
      <alignment horizontal="center" vertical="center"/>
    </xf>
    <xf numFmtId="0" fontId="45" fillId="42" borderId="36" xfId="0" applyFont="1" applyFill="1" applyBorder="1" applyAlignment="1">
      <alignment horizontal="center" vertical="center"/>
    </xf>
    <xf numFmtId="0" fontId="48" fillId="0" borderId="0" xfId="52" applyFont="1" applyAlignment="1">
      <alignment horizontal="center" vertical="center"/>
      <protection/>
    </xf>
    <xf numFmtId="0" fontId="41" fillId="0" borderId="0" xfId="52" applyFont="1" applyAlignment="1">
      <alignment horizontal="center" vertical="center"/>
      <protection/>
    </xf>
    <xf numFmtId="0" fontId="45" fillId="42" borderId="35" xfId="52" applyFont="1" applyFill="1" applyBorder="1" applyAlignment="1">
      <alignment horizontal="center" vertical="center"/>
      <protection/>
    </xf>
    <xf numFmtId="0" fontId="45" fillId="42" borderId="41" xfId="52" applyFont="1" applyFill="1" applyBorder="1" applyAlignment="1">
      <alignment horizontal="center" vertical="center"/>
      <protection/>
    </xf>
    <xf numFmtId="0" fontId="45" fillId="42" borderId="42" xfId="52" applyFont="1" applyFill="1" applyBorder="1" applyAlignment="1">
      <alignment horizontal="center" vertical="center"/>
      <protection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1" fillId="41" borderId="43" xfId="52" applyFont="1" applyFill="1" applyBorder="1" applyAlignment="1">
      <alignment vertical="center" shrinkToFit="1"/>
      <protection/>
    </xf>
    <xf numFmtId="0" fontId="45" fillId="41" borderId="43" xfId="52" applyFont="1" applyFill="1" applyBorder="1" applyAlignment="1">
      <alignment horizontal="center" vertical="center"/>
      <protection/>
    </xf>
    <xf numFmtId="0" fontId="45" fillId="41" borderId="43" xfId="52" applyFont="1" applyFill="1" applyBorder="1" applyAlignment="1">
      <alignment horizontal="center" vertical="center" shrinkToFit="1"/>
      <protection/>
    </xf>
    <xf numFmtId="0" fontId="49" fillId="0" borderId="44" xfId="0" applyFont="1" applyBorder="1" applyAlignment="1">
      <alignment vertical="center" wrapText="1"/>
    </xf>
    <xf numFmtId="0" fontId="49" fillId="0" borderId="45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9" fillId="0" borderId="46" xfId="0" applyFont="1" applyBorder="1" applyAlignment="1">
      <alignment vertical="center" wrapText="1"/>
    </xf>
    <xf numFmtId="0" fontId="34" fillId="43" borderId="15" xfId="0" applyFont="1" applyFill="1" applyBorder="1" applyAlignment="1">
      <alignment vertical="center"/>
    </xf>
    <xf numFmtId="0" fontId="35" fillId="43" borderId="12" xfId="0" applyFont="1" applyFill="1" applyBorder="1" applyAlignment="1">
      <alignment horizontal="center" vertical="center"/>
    </xf>
    <xf numFmtId="0" fontId="35" fillId="43" borderId="12" xfId="0" applyFont="1" applyFill="1" applyBorder="1" applyAlignment="1">
      <alignment horizontal="center" vertical="center" wrapText="1"/>
    </xf>
    <xf numFmtId="0" fontId="2" fillId="43" borderId="12" xfId="0" applyFont="1" applyFill="1" applyBorder="1" applyAlignment="1">
      <alignment horizontal="center"/>
    </xf>
    <xf numFmtId="0" fontId="2" fillId="43" borderId="28" xfId="0" applyFont="1" applyFill="1" applyBorder="1" applyAlignment="1">
      <alignment horizontal="center" vertical="center"/>
    </xf>
    <xf numFmtId="0" fontId="35" fillId="43" borderId="28" xfId="0" applyFont="1" applyFill="1" applyBorder="1" applyAlignment="1">
      <alignment horizontal="center" vertical="center" shrinkToFit="1"/>
    </xf>
    <xf numFmtId="0" fontId="35" fillId="43" borderId="47" xfId="0" applyFont="1" applyFill="1" applyBorder="1" applyAlignment="1">
      <alignment horizontal="center" vertical="center" shrinkToFit="1"/>
    </xf>
    <xf numFmtId="0" fontId="34" fillId="43" borderId="15" xfId="0" applyFont="1" applyFill="1" applyBorder="1" applyAlignment="1">
      <alignment vertical="center"/>
    </xf>
    <xf numFmtId="0" fontId="35" fillId="43" borderId="12" xfId="0" applyFont="1" applyFill="1" applyBorder="1" applyAlignment="1">
      <alignment horizontal="center" vertical="center"/>
    </xf>
    <xf numFmtId="0" fontId="2" fillId="43" borderId="12" xfId="0" applyFont="1" applyFill="1" applyBorder="1" applyAlignment="1">
      <alignment horizontal="center"/>
    </xf>
    <xf numFmtId="0" fontId="2" fillId="43" borderId="29" xfId="0" applyFont="1" applyFill="1" applyBorder="1" applyAlignment="1">
      <alignment horizontal="center" vertical="center"/>
    </xf>
    <xf numFmtId="0" fontId="35" fillId="43" borderId="29" xfId="0" applyFont="1" applyFill="1" applyBorder="1" applyAlignment="1">
      <alignment horizontal="center" vertical="center" shrinkToFit="1"/>
    </xf>
    <xf numFmtId="0" fontId="35" fillId="43" borderId="48" xfId="0" applyFont="1" applyFill="1" applyBorder="1" applyAlignment="1">
      <alignment horizontal="center" vertical="center" shrinkToFit="1"/>
    </xf>
    <xf numFmtId="0" fontId="3" fillId="44" borderId="15" xfId="0" applyFont="1" applyFill="1" applyBorder="1" applyAlignment="1">
      <alignment horizontal="left" vertical="center"/>
    </xf>
    <xf numFmtId="0" fontId="3" fillId="44" borderId="12" xfId="0" applyFont="1" applyFill="1" applyBorder="1" applyAlignment="1">
      <alignment horizontal="left" vertical="center"/>
    </xf>
    <xf numFmtId="49" fontId="3" fillId="44" borderId="12" xfId="0" applyNumberFormat="1" applyFont="1" applyFill="1" applyBorder="1" applyAlignment="1">
      <alignment horizontal="center" vertical="center"/>
    </xf>
    <xf numFmtId="0" fontId="3" fillId="44" borderId="12" xfId="0" applyFont="1" applyFill="1" applyBorder="1" applyAlignment="1">
      <alignment horizontal="center" vertical="center"/>
    </xf>
    <xf numFmtId="0" fontId="130" fillId="0" borderId="12" xfId="0" applyFont="1" applyFill="1" applyBorder="1" applyAlignment="1">
      <alignment horizontal="center" vertical="center"/>
    </xf>
    <xf numFmtId="0" fontId="130" fillId="34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/>
    </xf>
    <xf numFmtId="0" fontId="3" fillId="43" borderId="12" xfId="0" applyFont="1" applyFill="1" applyBorder="1" applyAlignment="1">
      <alignment horizontal="center" vertical="center"/>
    </xf>
    <xf numFmtId="2" fontId="40" fillId="43" borderId="12" xfId="0" applyNumberFormat="1" applyFont="1" applyFill="1" applyBorder="1" applyAlignment="1">
      <alignment horizontal="center" vertical="center" shrinkToFit="1"/>
    </xf>
    <xf numFmtId="2" fontId="40" fillId="43" borderId="16" xfId="0" applyNumberFormat="1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0" fontId="131" fillId="34" borderId="12" xfId="0" applyFont="1" applyFill="1" applyBorder="1" applyAlignment="1">
      <alignment horizontal="center" vertical="center"/>
    </xf>
    <xf numFmtId="0" fontId="13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4" fillId="43" borderId="15" xfId="0" applyFont="1" applyFill="1" applyBorder="1" applyAlignment="1">
      <alignment horizontal="left" vertical="center"/>
    </xf>
    <xf numFmtId="0" fontId="160" fillId="0" borderId="12" xfId="0" applyFont="1" applyFill="1" applyBorder="1" applyAlignment="1">
      <alignment horizontal="center" vertical="center"/>
    </xf>
    <xf numFmtId="0" fontId="162" fillId="0" borderId="12" xfId="0" applyFont="1" applyFill="1" applyBorder="1" applyAlignment="1">
      <alignment vertical="center"/>
    </xf>
    <xf numFmtId="0" fontId="163" fillId="0" borderId="12" xfId="0" applyFont="1" applyFill="1" applyBorder="1" applyAlignment="1">
      <alignment vertical="center"/>
    </xf>
    <xf numFmtId="0" fontId="3" fillId="39" borderId="12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18" xfId="0" applyFont="1" applyBorder="1" applyAlignment="1">
      <alignment vertic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0" fillId="0" borderId="18" xfId="0" applyBorder="1" applyAlignment="1">
      <alignment vertical="center"/>
    </xf>
    <xf numFmtId="0" fontId="4" fillId="44" borderId="12" xfId="0" applyFont="1" applyFill="1" applyBorder="1" applyAlignment="1">
      <alignment horizontal="center" vertical="center"/>
    </xf>
    <xf numFmtId="0" fontId="4" fillId="44" borderId="12" xfId="0" applyFont="1" applyFill="1" applyBorder="1" applyAlignment="1">
      <alignment horizontal="center"/>
    </xf>
    <xf numFmtId="0" fontId="21" fillId="44" borderId="0" xfId="0" applyFont="1" applyFill="1" applyBorder="1" applyAlignment="1">
      <alignment/>
    </xf>
    <xf numFmtId="0" fontId="54" fillId="0" borderId="0" xfId="0" applyFont="1" applyBorder="1" applyAlignment="1">
      <alignment vertical="center"/>
    </xf>
    <xf numFmtId="0" fontId="52" fillId="44" borderId="12" xfId="0" applyFont="1" applyFill="1" applyBorder="1" applyAlignment="1">
      <alignment horizontal="center" vertical="center"/>
    </xf>
    <xf numFmtId="0" fontId="5" fillId="44" borderId="12" xfId="0" applyFont="1" applyFill="1" applyBorder="1" applyAlignment="1">
      <alignment vertical="center"/>
    </xf>
    <xf numFmtId="0" fontId="52" fillId="44" borderId="0" xfId="0" applyFont="1" applyFill="1" applyBorder="1" applyAlignment="1">
      <alignment horizontal="center" vertical="center"/>
    </xf>
    <xf numFmtId="0" fontId="164" fillId="44" borderId="0" xfId="0" applyFont="1" applyFill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44" borderId="0" xfId="0" applyFont="1" applyFill="1" applyBorder="1" applyAlignment="1">
      <alignment/>
    </xf>
    <xf numFmtId="2" fontId="55" fillId="44" borderId="0" xfId="0" applyNumberFormat="1" applyFont="1" applyFill="1" applyBorder="1" applyAlignment="1">
      <alignment/>
    </xf>
    <xf numFmtId="0" fontId="52" fillId="44" borderId="0" xfId="0" applyFont="1" applyFill="1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30" fillId="0" borderId="27" xfId="0" applyFont="1" applyFill="1" applyBorder="1" applyAlignment="1">
      <alignment horizontal="center" vertical="center"/>
    </xf>
    <xf numFmtId="0" fontId="130" fillId="0" borderId="31" xfId="0" applyFont="1" applyFill="1" applyBorder="1" applyAlignment="1">
      <alignment horizontal="center" vertical="center"/>
    </xf>
    <xf numFmtId="0" fontId="130" fillId="0" borderId="14" xfId="0" applyFont="1" applyFill="1" applyBorder="1" applyAlignment="1">
      <alignment horizontal="center" vertical="center"/>
    </xf>
    <xf numFmtId="0" fontId="2" fillId="33" borderId="12" xfId="52" applyFont="1" applyFill="1" applyBorder="1" applyAlignment="1">
      <alignment horizontal="center" vertical="center"/>
      <protection/>
    </xf>
    <xf numFmtId="0" fontId="2" fillId="33" borderId="12" xfId="52" applyFont="1" applyFill="1" applyBorder="1" applyAlignment="1">
      <alignment horizontal="center" vertical="center" shrinkToFit="1"/>
      <protection/>
    </xf>
    <xf numFmtId="0" fontId="3" fillId="40" borderId="27" xfId="0" applyFont="1" applyFill="1" applyBorder="1" applyAlignment="1">
      <alignment horizontal="center" vertical="center"/>
    </xf>
    <xf numFmtId="0" fontId="3" fillId="40" borderId="31" xfId="0" applyFont="1" applyFill="1" applyBorder="1" applyAlignment="1">
      <alignment horizontal="center" vertical="center"/>
    </xf>
    <xf numFmtId="0" fontId="3" fillId="40" borderId="14" xfId="0" applyFont="1" applyFill="1" applyBorder="1" applyAlignment="1">
      <alignment horizontal="center" vertical="center"/>
    </xf>
    <xf numFmtId="0" fontId="165" fillId="0" borderId="12" xfId="0" applyFont="1" applyBorder="1" applyAlignment="1">
      <alignment horizontal="center" vertical="center" wrapText="1"/>
    </xf>
    <xf numFmtId="0" fontId="134" fillId="36" borderId="12" xfId="0" applyFont="1" applyFill="1" applyBorder="1" applyAlignment="1">
      <alignment horizontal="center" vertical="center"/>
    </xf>
    <xf numFmtId="0" fontId="166" fillId="36" borderId="12" xfId="0" applyFont="1" applyFill="1" applyBorder="1" applyAlignment="1">
      <alignment horizontal="center" vertical="center"/>
    </xf>
    <xf numFmtId="0" fontId="134" fillId="36" borderId="15" xfId="0" applyFont="1" applyFill="1" applyBorder="1" applyAlignment="1">
      <alignment horizontal="center" vertical="center"/>
    </xf>
    <xf numFmtId="0" fontId="167" fillId="0" borderId="49" xfId="0" applyFont="1" applyBorder="1" applyAlignment="1">
      <alignment horizontal="center" wrapText="1"/>
    </xf>
    <xf numFmtId="0" fontId="17" fillId="36" borderId="12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 shrinkToFit="1"/>
    </xf>
    <xf numFmtId="0" fontId="6" fillId="36" borderId="16" xfId="0" applyFont="1" applyFill="1" applyBorder="1" applyAlignment="1">
      <alignment horizontal="center" shrinkToFit="1"/>
    </xf>
    <xf numFmtId="0" fontId="19" fillId="39" borderId="12" xfId="51" applyFont="1" applyFill="1" applyBorder="1" applyAlignment="1">
      <alignment horizontal="center" vertical="center"/>
      <protection/>
    </xf>
    <xf numFmtId="0" fontId="19" fillId="0" borderId="27" xfId="51" applyFont="1" applyFill="1" applyBorder="1" applyAlignment="1">
      <alignment horizontal="center" vertical="center"/>
      <protection/>
    </xf>
    <xf numFmtId="0" fontId="19" fillId="0" borderId="31" xfId="51" applyFont="1" applyFill="1" applyBorder="1" applyAlignment="1">
      <alignment horizontal="center" vertical="center"/>
      <protection/>
    </xf>
    <xf numFmtId="0" fontId="19" fillId="0" borderId="14" xfId="5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51" fillId="0" borderId="0" xfId="0" applyFont="1" applyBorder="1" applyAlignment="1">
      <alignment horizontal="center" vertical="center"/>
    </xf>
    <xf numFmtId="0" fontId="157" fillId="0" borderId="27" xfId="51" applyFont="1" applyFill="1" applyBorder="1" applyAlignment="1">
      <alignment horizontal="center" vertical="center"/>
      <protection/>
    </xf>
    <xf numFmtId="0" fontId="157" fillId="0" borderId="14" xfId="51" applyFont="1" applyFill="1" applyBorder="1" applyAlignment="1">
      <alignment horizontal="center" vertical="center"/>
      <protection/>
    </xf>
    <xf numFmtId="0" fontId="36" fillId="33" borderId="14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shrinkToFit="1"/>
    </xf>
    <xf numFmtId="0" fontId="157" fillId="0" borderId="31" xfId="51" applyFont="1" applyFill="1" applyBorder="1" applyAlignment="1">
      <alignment horizontal="center" vertical="center"/>
      <protection/>
    </xf>
    <xf numFmtId="0" fontId="157" fillId="39" borderId="27" xfId="51" applyFont="1" applyFill="1" applyBorder="1" applyAlignment="1">
      <alignment horizontal="center" vertical="center"/>
      <protection/>
    </xf>
    <xf numFmtId="0" fontId="157" fillId="39" borderId="31" xfId="51" applyFont="1" applyFill="1" applyBorder="1" applyAlignment="1">
      <alignment horizontal="center" vertical="center"/>
      <protection/>
    </xf>
    <xf numFmtId="0" fontId="157" fillId="39" borderId="14" xfId="51" applyFont="1" applyFill="1" applyBorder="1" applyAlignment="1">
      <alignment horizontal="center" vertical="center"/>
      <protection/>
    </xf>
    <xf numFmtId="0" fontId="42" fillId="33" borderId="12" xfId="0" applyFont="1" applyFill="1" applyBorder="1" applyAlignment="1">
      <alignment horizontal="center" vertical="center"/>
    </xf>
    <xf numFmtId="0" fontId="154" fillId="0" borderId="27" xfId="50" applyFont="1" applyFill="1" applyBorder="1" applyAlignment="1">
      <alignment horizontal="center" vertical="center"/>
      <protection/>
    </xf>
    <xf numFmtId="0" fontId="154" fillId="0" borderId="31" xfId="50" applyFont="1" applyFill="1" applyBorder="1" applyAlignment="1">
      <alignment horizontal="center" vertical="center"/>
      <protection/>
    </xf>
    <xf numFmtId="0" fontId="154" fillId="0" borderId="14" xfId="50" applyFont="1" applyFill="1" applyBorder="1" applyAlignment="1">
      <alignment horizontal="center" vertical="center"/>
      <protection/>
    </xf>
    <xf numFmtId="0" fontId="33" fillId="0" borderId="50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56" fillId="0" borderId="24" xfId="0" applyFont="1" applyBorder="1" applyAlignment="1">
      <alignment horizontal="center" vertical="center" wrapText="1"/>
    </xf>
    <xf numFmtId="0" fontId="156" fillId="0" borderId="25" xfId="0" applyFont="1" applyBorder="1" applyAlignment="1">
      <alignment horizontal="center" vertical="center" wrapText="1"/>
    </xf>
    <xf numFmtId="0" fontId="35" fillId="33" borderId="29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0" fontId="153" fillId="33" borderId="12" xfId="0" applyFont="1" applyFill="1" applyBorder="1" applyAlignment="1">
      <alignment horizontal="center" shrinkToFit="1"/>
    </xf>
    <xf numFmtId="0" fontId="154" fillId="39" borderId="27" xfId="50" applyFont="1" applyFill="1" applyBorder="1" applyAlignment="1">
      <alignment horizontal="center" vertical="center"/>
      <protection/>
    </xf>
    <xf numFmtId="0" fontId="154" fillId="39" borderId="31" xfId="50" applyFont="1" applyFill="1" applyBorder="1" applyAlignment="1">
      <alignment horizontal="center" vertical="center"/>
      <protection/>
    </xf>
    <xf numFmtId="0" fontId="154" fillId="39" borderId="14" xfId="50" applyFont="1" applyFill="1" applyBorder="1" applyAlignment="1">
      <alignment horizontal="center" vertical="center"/>
      <protection/>
    </xf>
    <xf numFmtId="0" fontId="153" fillId="33" borderId="12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shrinkToFit="1"/>
    </xf>
    <xf numFmtId="0" fontId="25" fillId="0" borderId="28" xfId="0" applyFont="1" applyBorder="1" applyAlignment="1">
      <alignment horizontal="center"/>
    </xf>
    <xf numFmtId="0" fontId="168" fillId="0" borderId="5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26" fillId="33" borderId="12" xfId="0" applyFont="1" applyFill="1" applyBorder="1" applyAlignment="1">
      <alignment horizontal="center"/>
    </xf>
    <xf numFmtId="0" fontId="45" fillId="0" borderId="37" xfId="51" applyFont="1" applyFill="1" applyBorder="1" applyAlignment="1">
      <alignment horizontal="center" vertical="center"/>
      <protection/>
    </xf>
    <xf numFmtId="0" fontId="45" fillId="0" borderId="52" xfId="51" applyFont="1" applyFill="1" applyBorder="1" applyAlignment="1">
      <alignment horizontal="center" vertical="center"/>
      <protection/>
    </xf>
    <xf numFmtId="0" fontId="45" fillId="0" borderId="53" xfId="51" applyFont="1" applyFill="1" applyBorder="1" applyAlignment="1">
      <alignment horizontal="center" vertical="center"/>
      <protection/>
    </xf>
    <xf numFmtId="0" fontId="41" fillId="41" borderId="35" xfId="52" applyFont="1" applyFill="1" applyBorder="1" applyAlignment="1">
      <alignment horizontal="center" vertical="center"/>
      <protection/>
    </xf>
    <xf numFmtId="0" fontId="41" fillId="41" borderId="37" xfId="52" applyFont="1" applyFill="1" applyBorder="1" applyAlignment="1">
      <alignment horizontal="center" vertical="center" shrinkToFit="1"/>
      <protection/>
    </xf>
    <xf numFmtId="0" fontId="41" fillId="41" borderId="35" xfId="52" applyFont="1" applyFill="1" applyBorder="1" applyAlignment="1">
      <alignment horizontal="center" vertical="center" shrinkToFit="1"/>
      <protection/>
    </xf>
    <xf numFmtId="0" fontId="43" fillId="0" borderId="54" xfId="52" applyFont="1" applyBorder="1" applyAlignment="1">
      <alignment horizontal="center" vertical="center" wrapText="1"/>
      <protection/>
    </xf>
    <xf numFmtId="0" fontId="41" fillId="41" borderId="36" xfId="52" applyFont="1" applyFill="1" applyBorder="1" applyAlignment="1">
      <alignment horizontal="center" vertical="center"/>
      <protection/>
    </xf>
    <xf numFmtId="0" fontId="41" fillId="41" borderId="43" xfId="52" applyFont="1" applyFill="1" applyBorder="1" applyAlignment="1">
      <alignment horizontal="center" vertical="center"/>
      <protection/>
    </xf>
    <xf numFmtId="0" fontId="16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/>
    </xf>
    <xf numFmtId="0" fontId="49" fillId="0" borderId="50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30" fillId="0" borderId="27" xfId="0" applyFont="1" applyFill="1" applyBorder="1" applyAlignment="1">
      <alignment horizontal="center" vertical="center"/>
    </xf>
    <xf numFmtId="0" fontId="130" fillId="0" borderId="31" xfId="0" applyFont="1" applyFill="1" applyBorder="1" applyAlignment="1">
      <alignment horizontal="center" vertical="center"/>
    </xf>
    <xf numFmtId="0" fontId="130" fillId="0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6" fillId="33" borderId="28" xfId="49" applyFont="1" applyFill="1" applyBorder="1" applyAlignment="1">
      <alignment horizontal="center" vertical="center"/>
      <protection/>
    </xf>
    <xf numFmtId="0" fontId="170" fillId="19" borderId="19" xfId="0" applyFont="1" applyFill="1" applyBorder="1" applyAlignment="1">
      <alignment horizontal="center" vertical="center"/>
    </xf>
    <xf numFmtId="0" fontId="170" fillId="19" borderId="10" xfId="0" applyFont="1" applyFill="1" applyBorder="1" applyAlignment="1">
      <alignment horizontal="center" vertical="center"/>
    </xf>
    <xf numFmtId="0" fontId="6" fillId="33" borderId="12" xfId="49" applyFont="1" applyFill="1" applyBorder="1" applyAlignment="1">
      <alignment horizontal="center" vertical="center"/>
      <protection/>
    </xf>
    <xf numFmtId="0" fontId="6" fillId="33" borderId="12" xfId="49" applyFont="1" applyFill="1" applyBorder="1" applyAlignment="1">
      <alignment horizontal="center" vertical="center"/>
      <protection/>
    </xf>
    <xf numFmtId="0" fontId="171" fillId="33" borderId="12" xfId="49" applyFont="1" applyFill="1" applyBorder="1" applyAlignment="1">
      <alignment horizontal="center" vertical="center"/>
      <protection/>
    </xf>
    <xf numFmtId="0" fontId="6" fillId="33" borderId="29" xfId="49" applyFont="1" applyFill="1" applyBorder="1" applyAlignment="1">
      <alignment vertical="center"/>
      <protection/>
    </xf>
    <xf numFmtId="0" fontId="172" fillId="19" borderId="13" xfId="0" applyFont="1" applyFill="1" applyBorder="1" applyAlignment="1">
      <alignment vertical="center"/>
    </xf>
    <xf numFmtId="0" fontId="172" fillId="19" borderId="23" xfId="0" applyFont="1" applyFill="1" applyBorder="1" applyAlignment="1">
      <alignment vertical="center"/>
    </xf>
    <xf numFmtId="0" fontId="9" fillId="0" borderId="27" xfId="52" applyFont="1" applyFill="1" applyBorder="1" applyAlignment="1">
      <alignment horizontal="center" vertical="center"/>
      <protection/>
    </xf>
    <xf numFmtId="0" fontId="173" fillId="0" borderId="27" xfId="0" applyFont="1" applyBorder="1" applyAlignment="1">
      <alignment horizontal="left" vertical="center"/>
    </xf>
    <xf numFmtId="0" fontId="173" fillId="0" borderId="14" xfId="0" applyFont="1" applyBorder="1" applyAlignment="1">
      <alignment horizontal="left" vertical="center"/>
    </xf>
    <xf numFmtId="0" fontId="9" fillId="33" borderId="12" xfId="49" applyFont="1" applyFill="1" applyBorder="1" applyAlignment="1">
      <alignment horizontal="center" vertical="center"/>
      <protection/>
    </xf>
    <xf numFmtId="0" fontId="104" fillId="0" borderId="12" xfId="50" applyFont="1" applyFill="1" applyBorder="1" applyAlignment="1">
      <alignment vertical="center"/>
      <protection/>
    </xf>
    <xf numFmtId="0" fontId="104" fillId="34" borderId="12" xfId="50" applyFont="1" applyFill="1" applyBorder="1" applyAlignment="1">
      <alignment vertical="center"/>
      <protection/>
    </xf>
    <xf numFmtId="0" fontId="174" fillId="33" borderId="12" xfId="49" applyFont="1" applyFill="1" applyBorder="1" applyAlignment="1">
      <alignment horizontal="center" vertical="center"/>
      <protection/>
    </xf>
    <xf numFmtId="1" fontId="9" fillId="0" borderId="56" xfId="48" applyNumberFormat="1" applyFont="1" applyFill="1" applyBorder="1" applyAlignment="1">
      <alignment horizontal="center" vertical="center" shrinkToFit="1"/>
      <protection/>
    </xf>
    <xf numFmtId="0" fontId="9" fillId="0" borderId="27" xfId="52" applyFont="1" applyFill="1" applyBorder="1" applyAlignment="1">
      <alignment horizontal="left" vertical="center"/>
      <protection/>
    </xf>
    <xf numFmtId="0" fontId="9" fillId="0" borderId="14" xfId="52" applyFont="1" applyFill="1" applyBorder="1" applyAlignment="1">
      <alignment horizontal="left" vertical="center"/>
      <protection/>
    </xf>
    <xf numFmtId="0" fontId="104" fillId="0" borderId="12" xfId="0" applyFont="1" applyBorder="1" applyAlignment="1">
      <alignment horizontal="center" vertical="center"/>
    </xf>
    <xf numFmtId="1" fontId="106" fillId="0" borderId="0" xfId="48" applyNumberFormat="1" applyFont="1" applyFill="1" applyBorder="1" applyAlignment="1">
      <alignment horizontal="center" vertical="center" shrinkToFit="1"/>
      <protection/>
    </xf>
    <xf numFmtId="0" fontId="106" fillId="0" borderId="0" xfId="52" applyFont="1" applyFill="1" applyBorder="1" applyAlignment="1">
      <alignment horizontal="left" vertical="center"/>
      <protection/>
    </xf>
    <xf numFmtId="0" fontId="106" fillId="0" borderId="0" xfId="52" applyFont="1" applyFill="1" applyBorder="1" applyAlignment="1">
      <alignment horizontal="center" vertical="center"/>
      <protection/>
    </xf>
    <xf numFmtId="0" fontId="106" fillId="0" borderId="0" xfId="53" applyFont="1" applyFill="1" applyBorder="1" applyAlignment="1">
      <alignment horizontal="center" vertical="center"/>
      <protection/>
    </xf>
    <xf numFmtId="0" fontId="175" fillId="0" borderId="0" xfId="53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108" fillId="0" borderId="0" xfId="0" applyFont="1" applyAlignment="1">
      <alignment/>
    </xf>
    <xf numFmtId="0" fontId="108" fillId="0" borderId="0" xfId="0" applyFont="1" applyAlignment="1">
      <alignment/>
    </xf>
    <xf numFmtId="0" fontId="51" fillId="0" borderId="0" xfId="0" applyFont="1" applyAlignment="1">
      <alignment/>
    </xf>
    <xf numFmtId="0" fontId="29" fillId="0" borderId="0" xfId="0" applyFont="1" applyAlignment="1">
      <alignment/>
    </xf>
    <xf numFmtId="0" fontId="10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10" fillId="0" borderId="0" xfId="0" applyFont="1" applyAlignment="1">
      <alignment/>
    </xf>
    <xf numFmtId="0" fontId="42" fillId="0" borderId="0" xfId="49" applyFont="1" applyFill="1" applyBorder="1" applyAlignment="1">
      <alignment horizontal="center" vertical="center"/>
      <protection/>
    </xf>
    <xf numFmtId="0" fontId="108" fillId="0" borderId="0" xfId="0" applyFont="1" applyAlignment="1">
      <alignment horizontal="left"/>
    </xf>
    <xf numFmtId="0" fontId="42" fillId="0" borderId="0" xfId="0" applyFont="1" applyFill="1" applyBorder="1" applyAlignment="1">
      <alignment horizontal="center" vertical="center"/>
    </xf>
    <xf numFmtId="0" fontId="27" fillId="0" borderId="0" xfId="49" applyFont="1" applyFill="1" applyBorder="1" applyAlignment="1">
      <alignment horizontal="center" vertical="center"/>
      <protection/>
    </xf>
    <xf numFmtId="0" fontId="167" fillId="0" borderId="57" xfId="0" applyFont="1" applyBorder="1" applyAlignment="1">
      <alignment horizontal="center" wrapText="1"/>
    </xf>
    <xf numFmtId="0" fontId="167" fillId="0" borderId="44" xfId="0" applyFont="1" applyBorder="1" applyAlignment="1">
      <alignment wrapText="1"/>
    </xf>
    <xf numFmtId="0" fontId="167" fillId="0" borderId="0" xfId="0" applyFont="1" applyBorder="1" applyAlignment="1">
      <alignment wrapText="1"/>
    </xf>
    <xf numFmtId="0" fontId="167" fillId="0" borderId="22" xfId="0" applyFont="1" applyBorder="1" applyAlignment="1">
      <alignment wrapText="1"/>
    </xf>
    <xf numFmtId="0" fontId="134" fillId="45" borderId="15" xfId="0" applyFont="1" applyFill="1" applyBorder="1" applyAlignment="1">
      <alignment horizontal="center" vertical="center"/>
    </xf>
    <xf numFmtId="0" fontId="17" fillId="45" borderId="12" xfId="0" applyFont="1" applyFill="1" applyBorder="1" applyAlignment="1">
      <alignment horizontal="center" vertical="center"/>
    </xf>
    <xf numFmtId="0" fontId="17" fillId="45" borderId="12" xfId="0" applyFont="1" applyFill="1" applyBorder="1" applyAlignment="1">
      <alignment horizontal="center" vertical="center"/>
    </xf>
    <xf numFmtId="0" fontId="166" fillId="45" borderId="12" xfId="0" applyFont="1" applyFill="1" applyBorder="1" applyAlignment="1">
      <alignment horizontal="center" vertical="center"/>
    </xf>
    <xf numFmtId="0" fontId="18" fillId="46" borderId="12" xfId="0" applyFont="1" applyFill="1" applyBorder="1" applyAlignment="1">
      <alignment horizontal="center"/>
    </xf>
    <xf numFmtId="0" fontId="18" fillId="47" borderId="12" xfId="0" applyFont="1" applyFill="1" applyBorder="1" applyAlignment="1">
      <alignment horizontal="center"/>
    </xf>
    <xf numFmtId="0" fontId="8" fillId="45" borderId="12" xfId="0" applyFont="1" applyFill="1" applyBorder="1" applyAlignment="1">
      <alignment horizontal="center"/>
    </xf>
    <xf numFmtId="0" fontId="143" fillId="44" borderId="15" xfId="0" applyFont="1" applyFill="1" applyBorder="1" applyAlignment="1">
      <alignment horizontal="center" vertical="center"/>
    </xf>
    <xf numFmtId="0" fontId="134" fillId="0" borderId="12" xfId="0" applyFont="1" applyBorder="1" applyAlignment="1">
      <alignment horizontal="left" vertical="center" indent="1"/>
    </xf>
    <xf numFmtId="0" fontId="137" fillId="44" borderId="12" xfId="0" applyFont="1" applyFill="1" applyBorder="1" applyAlignment="1">
      <alignment horizontal="center" vertical="center"/>
    </xf>
    <xf numFmtId="0" fontId="138" fillId="0" borderId="12" xfId="0" applyFont="1" applyBorder="1" applyAlignment="1">
      <alignment horizontal="center" vertical="center"/>
    </xf>
    <xf numFmtId="0" fontId="19" fillId="0" borderId="27" xfId="51" applyFont="1" applyFill="1" applyBorder="1" applyAlignment="1">
      <alignment horizontal="center" vertical="center"/>
      <protection/>
    </xf>
    <xf numFmtId="0" fontId="19" fillId="0" borderId="31" xfId="51" applyFont="1" applyFill="1" applyBorder="1" applyAlignment="1">
      <alignment horizontal="center" vertical="center"/>
      <protection/>
    </xf>
    <xf numFmtId="0" fontId="19" fillId="0" borderId="14" xfId="51" applyFont="1" applyFill="1" applyBorder="1" applyAlignment="1">
      <alignment horizontal="center" vertical="center"/>
      <protection/>
    </xf>
    <xf numFmtId="0" fontId="19" fillId="19" borderId="12" xfId="51" applyFont="1" applyFill="1" applyBorder="1" applyAlignment="1">
      <alignment horizontal="center" vertical="center"/>
      <protection/>
    </xf>
    <xf numFmtId="0" fontId="19" fillId="0" borderId="12" xfId="51" applyFont="1" applyFill="1" applyBorder="1" applyAlignment="1">
      <alignment horizontal="center" vertical="center"/>
      <protection/>
    </xf>
    <xf numFmtId="0" fontId="19" fillId="0" borderId="12" xfId="51" applyFont="1" applyBorder="1" applyAlignment="1">
      <alignment horizontal="center" vertical="center"/>
      <protection/>
    </xf>
    <xf numFmtId="0" fontId="5" fillId="44" borderId="12" xfId="51" applyFont="1" applyFill="1" applyBorder="1" applyAlignment="1">
      <alignment horizontal="center" vertical="center"/>
      <protection/>
    </xf>
    <xf numFmtId="0" fontId="134" fillId="0" borderId="15" xfId="0" applyFont="1" applyBorder="1" applyAlignment="1">
      <alignment horizontal="center" vertical="center"/>
    </xf>
    <xf numFmtId="0" fontId="134" fillId="0" borderId="12" xfId="0" applyFont="1" applyBorder="1" applyAlignment="1">
      <alignment horizontal="center" vertical="center"/>
    </xf>
    <xf numFmtId="0" fontId="134" fillId="45" borderId="12" xfId="0" applyFont="1" applyFill="1" applyBorder="1" applyAlignment="1">
      <alignment horizontal="center" vertical="center"/>
    </xf>
    <xf numFmtId="0" fontId="134" fillId="45" borderId="12" xfId="0" applyFont="1" applyFill="1" applyBorder="1" applyAlignment="1">
      <alignment horizontal="center" vertical="center"/>
    </xf>
    <xf numFmtId="0" fontId="137" fillId="45" borderId="12" xfId="0" applyFont="1" applyFill="1" applyBorder="1" applyAlignment="1">
      <alignment horizontal="center" vertical="center"/>
    </xf>
    <xf numFmtId="0" fontId="134" fillId="0" borderId="15" xfId="51" applyFont="1" applyBorder="1" applyAlignment="1">
      <alignment horizontal="center" vertical="center"/>
      <protection/>
    </xf>
    <xf numFmtId="0" fontId="134" fillId="45" borderId="15" xfId="0" applyFont="1" applyFill="1" applyBorder="1" applyAlignment="1">
      <alignment horizontal="center" vertical="center"/>
    </xf>
    <xf numFmtId="0" fontId="166" fillId="45" borderId="12" xfId="0" applyFont="1" applyFill="1" applyBorder="1" applyAlignment="1">
      <alignment horizontal="center" vertical="center"/>
    </xf>
    <xf numFmtId="0" fontId="8" fillId="45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9" fillId="0" borderId="12" xfId="51" applyFont="1" applyBorder="1" applyAlignment="1">
      <alignment horizontal="center" vertical="center"/>
      <protection/>
    </xf>
    <xf numFmtId="0" fontId="134" fillId="0" borderId="0" xfId="0" applyFont="1" applyBorder="1" applyAlignment="1">
      <alignment horizontal="center" vertical="center"/>
    </xf>
    <xf numFmtId="0" fontId="176" fillId="0" borderId="0" xfId="0" applyFont="1" applyBorder="1" applyAlignment="1">
      <alignment horizontal="center" vertical="center"/>
    </xf>
    <xf numFmtId="0" fontId="147" fillId="0" borderId="0" xfId="0" applyFont="1" applyBorder="1" applyAlignment="1">
      <alignment horizontal="center"/>
    </xf>
    <xf numFmtId="0" fontId="139" fillId="0" borderId="12" xfId="0" applyFont="1" applyBorder="1" applyAlignment="1">
      <alignment horizontal="center"/>
    </xf>
    <xf numFmtId="0" fontId="144" fillId="0" borderId="19" xfId="0" applyFont="1" applyBorder="1" applyAlignment="1">
      <alignment horizontal="center" vertical="center"/>
    </xf>
    <xf numFmtId="0" fontId="144" fillId="0" borderId="20" xfId="0" applyFont="1" applyBorder="1" applyAlignment="1">
      <alignment vertical="center"/>
    </xf>
    <xf numFmtId="0" fontId="147" fillId="0" borderId="20" xfId="0" applyFont="1" applyBorder="1" applyAlignment="1">
      <alignment/>
    </xf>
    <xf numFmtId="0" fontId="147" fillId="0" borderId="10" xfId="0" applyFont="1" applyBorder="1" applyAlignment="1">
      <alignment/>
    </xf>
    <xf numFmtId="0" fontId="148" fillId="0" borderId="19" xfId="0" applyFont="1" applyBorder="1" applyAlignment="1">
      <alignment horizontal="left" vertical="center"/>
    </xf>
    <xf numFmtId="0" fontId="148" fillId="0" borderId="20" xfId="0" applyFont="1" applyBorder="1" applyAlignment="1">
      <alignment horizontal="left" vertical="center"/>
    </xf>
    <xf numFmtId="0" fontId="148" fillId="0" borderId="10" xfId="0" applyFont="1" applyBorder="1" applyAlignment="1">
      <alignment horizontal="left" vertical="center"/>
    </xf>
    <xf numFmtId="0" fontId="144" fillId="0" borderId="21" xfId="0" applyFont="1" applyBorder="1" applyAlignment="1">
      <alignment horizontal="center" vertical="center"/>
    </xf>
    <xf numFmtId="0" fontId="148" fillId="0" borderId="21" xfId="0" applyFont="1" applyBorder="1" applyAlignment="1">
      <alignment horizontal="left" vertical="center"/>
    </xf>
    <xf numFmtId="0" fontId="148" fillId="0" borderId="0" xfId="0" applyFont="1" applyBorder="1" applyAlignment="1">
      <alignment horizontal="left" vertical="center"/>
    </xf>
    <xf numFmtId="0" fontId="148" fillId="0" borderId="11" xfId="0" applyFont="1" applyBorder="1" applyAlignment="1">
      <alignment horizontal="left" vertical="center"/>
    </xf>
    <xf numFmtId="0" fontId="149" fillId="0" borderId="21" xfId="0" applyFont="1" applyBorder="1" applyAlignment="1">
      <alignment horizontal="center"/>
    </xf>
    <xf numFmtId="0" fontId="148" fillId="0" borderId="21" xfId="0" applyFont="1" applyBorder="1" applyAlignment="1">
      <alignment vertical="center"/>
    </xf>
    <xf numFmtId="0" fontId="148" fillId="0" borderId="11" xfId="0" applyFont="1" applyBorder="1" applyAlignment="1">
      <alignment vertical="center"/>
    </xf>
    <xf numFmtId="0" fontId="149" fillId="0" borderId="13" xfId="0" applyFont="1" applyBorder="1" applyAlignment="1">
      <alignment horizontal="center"/>
    </xf>
    <xf numFmtId="0" fontId="148" fillId="0" borderId="13" xfId="0" applyFont="1" applyBorder="1" applyAlignment="1">
      <alignment vertical="center"/>
    </xf>
    <xf numFmtId="0" fontId="148" fillId="0" borderId="22" xfId="0" applyFont="1" applyBorder="1" applyAlignment="1">
      <alignment vertical="center"/>
    </xf>
    <xf numFmtId="0" fontId="148" fillId="0" borderId="23" xfId="0" applyFont="1" applyBorder="1" applyAlignment="1">
      <alignment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4 2" xfId="51"/>
    <cellStyle name="Normal 5" xfId="52"/>
    <cellStyle name="Normal 7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1</xdr:col>
      <xdr:colOff>1152525</xdr:colOff>
      <xdr:row>2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628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38100</xdr:rowOff>
    </xdr:from>
    <xdr:to>
      <xdr:col>1</xdr:col>
      <xdr:colOff>609600</xdr:colOff>
      <xdr:row>2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857250" cy="5143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54"/>
  <sheetViews>
    <sheetView zoomScale="70" zoomScaleNormal="70" zoomScalePageLayoutView="0" workbookViewId="0" topLeftCell="A1">
      <selection activeCell="AM23" sqref="AM23"/>
    </sheetView>
  </sheetViews>
  <sheetFormatPr defaultColWidth="4.421875" defaultRowHeight="15"/>
  <cols>
    <col min="1" max="1" width="8.140625" style="1" customWidth="1"/>
    <col min="2" max="2" width="35.140625" style="1" customWidth="1"/>
    <col min="3" max="3" width="12.421875" style="1" customWidth="1"/>
    <col min="4" max="4" width="10.8515625" style="1" bestFit="1" customWidth="1"/>
    <col min="5" max="35" width="5.7109375" style="1" customWidth="1"/>
    <col min="36" max="197" width="9.140625" style="1" customWidth="1"/>
    <col min="198" max="198" width="20.28125" style="1" customWidth="1"/>
    <col min="199" max="199" width="10.421875" style="1" customWidth="1"/>
    <col min="200" max="200" width="15.140625" style="1" customWidth="1"/>
    <col min="201" max="16384" width="4.421875" style="1" customWidth="1"/>
  </cols>
  <sheetData>
    <row r="1" spans="1:221" ht="15" customHeight="1">
      <c r="A1" s="337" t="s">
        <v>19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5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</row>
    <row r="2" spans="1:35" ht="1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6"/>
    </row>
    <row r="3" spans="1:35" ht="1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6"/>
    </row>
    <row r="4" spans="1:35" ht="15" customHeight="1">
      <c r="A4" s="332" t="s">
        <v>0</v>
      </c>
      <c r="B4" s="7" t="s">
        <v>1</v>
      </c>
      <c r="C4" s="8" t="s">
        <v>20</v>
      </c>
      <c r="D4" s="332" t="s">
        <v>2</v>
      </c>
      <c r="E4" s="9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9">
        <v>10</v>
      </c>
      <c r="O4" s="9">
        <v>11</v>
      </c>
      <c r="P4" s="9">
        <v>12</v>
      </c>
      <c r="Q4" s="9">
        <v>13</v>
      </c>
      <c r="R4" s="9">
        <v>14</v>
      </c>
      <c r="S4" s="9">
        <v>15</v>
      </c>
      <c r="T4" s="9">
        <v>16</v>
      </c>
      <c r="U4" s="9">
        <v>17</v>
      </c>
      <c r="V4" s="9">
        <v>18</v>
      </c>
      <c r="W4" s="9">
        <v>19</v>
      </c>
      <c r="X4" s="9">
        <v>20</v>
      </c>
      <c r="Y4" s="9">
        <v>21</v>
      </c>
      <c r="Z4" s="9">
        <v>22</v>
      </c>
      <c r="AA4" s="9">
        <v>23</v>
      </c>
      <c r="AB4" s="9">
        <v>24</v>
      </c>
      <c r="AC4" s="9">
        <v>25</v>
      </c>
      <c r="AD4" s="9">
        <v>26</v>
      </c>
      <c r="AE4" s="9">
        <v>27</v>
      </c>
      <c r="AF4" s="9">
        <v>28</v>
      </c>
      <c r="AG4" s="9">
        <v>29</v>
      </c>
      <c r="AH4" s="333" t="s">
        <v>21</v>
      </c>
      <c r="AI4" s="333" t="s">
        <v>22</v>
      </c>
    </row>
    <row r="5" spans="1:35" ht="15" customHeight="1">
      <c r="A5" s="332"/>
      <c r="B5" s="7" t="s">
        <v>23</v>
      </c>
      <c r="C5" s="8" t="s">
        <v>14</v>
      </c>
      <c r="D5" s="332"/>
      <c r="E5" s="9" t="s">
        <v>7</v>
      </c>
      <c r="F5" s="9" t="s">
        <v>8</v>
      </c>
      <c r="G5" s="9" t="s">
        <v>9</v>
      </c>
      <c r="H5" s="9" t="s">
        <v>3</v>
      </c>
      <c r="I5" s="9" t="s">
        <v>4</v>
      </c>
      <c r="J5" s="9" t="s">
        <v>5</v>
      </c>
      <c r="K5" s="9" t="s">
        <v>6</v>
      </c>
      <c r="L5" s="9" t="s">
        <v>7</v>
      </c>
      <c r="M5" s="9" t="s">
        <v>8</v>
      </c>
      <c r="N5" s="9" t="s">
        <v>9</v>
      </c>
      <c r="O5" s="9" t="s">
        <v>3</v>
      </c>
      <c r="P5" s="9" t="s">
        <v>4</v>
      </c>
      <c r="Q5" s="9" t="s">
        <v>5</v>
      </c>
      <c r="R5" s="9" t="s">
        <v>6</v>
      </c>
      <c r="S5" s="9" t="s">
        <v>7</v>
      </c>
      <c r="T5" s="9" t="s">
        <v>8</v>
      </c>
      <c r="U5" s="9" t="s">
        <v>9</v>
      </c>
      <c r="V5" s="9" t="s">
        <v>3</v>
      </c>
      <c r="W5" s="9" t="s">
        <v>4</v>
      </c>
      <c r="X5" s="9" t="s">
        <v>5</v>
      </c>
      <c r="Y5" s="9" t="s">
        <v>6</v>
      </c>
      <c r="Z5" s="9" t="s">
        <v>7</v>
      </c>
      <c r="AA5" s="9" t="s">
        <v>8</v>
      </c>
      <c r="AB5" s="9" t="s">
        <v>9</v>
      </c>
      <c r="AC5" s="9" t="s">
        <v>3</v>
      </c>
      <c r="AD5" s="9" t="s">
        <v>4</v>
      </c>
      <c r="AE5" s="9" t="s">
        <v>5</v>
      </c>
      <c r="AF5" s="9" t="s">
        <v>6</v>
      </c>
      <c r="AG5" s="9" t="s">
        <v>7</v>
      </c>
      <c r="AH5" s="333"/>
      <c r="AI5" s="333"/>
    </row>
    <row r="6" spans="1:35" ht="15">
      <c r="A6" s="10" t="s">
        <v>24</v>
      </c>
      <c r="B6" s="11" t="s">
        <v>25</v>
      </c>
      <c r="C6" s="12">
        <v>74548</v>
      </c>
      <c r="D6" s="13" t="s">
        <v>18</v>
      </c>
      <c r="E6" s="14"/>
      <c r="F6" s="14"/>
      <c r="G6" s="15"/>
      <c r="H6" s="15"/>
      <c r="I6" s="14"/>
      <c r="J6" s="14"/>
      <c r="K6" s="14"/>
      <c r="L6" s="14"/>
      <c r="M6" s="14"/>
      <c r="N6" s="15"/>
      <c r="O6" s="15"/>
      <c r="P6" s="14"/>
      <c r="Q6" s="15"/>
      <c r="R6" s="14"/>
      <c r="S6" s="14"/>
      <c r="T6" s="14"/>
      <c r="U6" s="15"/>
      <c r="V6" s="15"/>
      <c r="W6" s="14"/>
      <c r="X6" s="14"/>
      <c r="Y6" s="14"/>
      <c r="Z6" s="14"/>
      <c r="AA6" s="14"/>
      <c r="AB6" s="15"/>
      <c r="AC6" s="15"/>
      <c r="AD6" s="14"/>
      <c r="AE6" s="14"/>
      <c r="AF6" s="14"/>
      <c r="AG6" s="14"/>
      <c r="AH6" s="16">
        <f>AL6</f>
        <v>0</v>
      </c>
      <c r="AI6" s="16">
        <f>AH6+AJ6</f>
        <v>0</v>
      </c>
    </row>
    <row r="7" spans="1:35" ht="15" customHeight="1">
      <c r="A7" s="332" t="s">
        <v>0</v>
      </c>
      <c r="B7" s="7" t="s">
        <v>1</v>
      </c>
      <c r="C7" s="8" t="s">
        <v>20</v>
      </c>
      <c r="D7" s="332" t="s">
        <v>2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  <c r="R7" s="9">
        <v>14</v>
      </c>
      <c r="S7" s="9">
        <v>15</v>
      </c>
      <c r="T7" s="9">
        <v>16</v>
      </c>
      <c r="U7" s="9">
        <v>17</v>
      </c>
      <c r="V7" s="9">
        <v>18</v>
      </c>
      <c r="W7" s="9">
        <v>19</v>
      </c>
      <c r="X7" s="9">
        <v>20</v>
      </c>
      <c r="Y7" s="9">
        <v>21</v>
      </c>
      <c r="Z7" s="9">
        <v>22</v>
      </c>
      <c r="AA7" s="9">
        <v>23</v>
      </c>
      <c r="AB7" s="9">
        <v>24</v>
      </c>
      <c r="AC7" s="9">
        <v>25</v>
      </c>
      <c r="AD7" s="9">
        <v>26</v>
      </c>
      <c r="AE7" s="9">
        <v>27</v>
      </c>
      <c r="AF7" s="9">
        <v>28</v>
      </c>
      <c r="AG7" s="9">
        <v>29</v>
      </c>
      <c r="AH7" s="333" t="s">
        <v>21</v>
      </c>
      <c r="AI7" s="333" t="s">
        <v>22</v>
      </c>
    </row>
    <row r="8" spans="1:35" ht="15" customHeight="1">
      <c r="A8" s="332"/>
      <c r="B8" s="7" t="s">
        <v>23</v>
      </c>
      <c r="C8" s="8" t="s">
        <v>14</v>
      </c>
      <c r="D8" s="332"/>
      <c r="E8" s="9" t="s">
        <v>7</v>
      </c>
      <c r="F8" s="9" t="s">
        <v>8</v>
      </c>
      <c r="G8" s="9" t="s">
        <v>9</v>
      </c>
      <c r="H8" s="9" t="s">
        <v>3</v>
      </c>
      <c r="I8" s="9" t="s">
        <v>4</v>
      </c>
      <c r="J8" s="9" t="s">
        <v>5</v>
      </c>
      <c r="K8" s="9" t="s">
        <v>6</v>
      </c>
      <c r="L8" s="9" t="s">
        <v>7</v>
      </c>
      <c r="M8" s="9" t="s">
        <v>8</v>
      </c>
      <c r="N8" s="9" t="s">
        <v>9</v>
      </c>
      <c r="O8" s="9" t="s">
        <v>3</v>
      </c>
      <c r="P8" s="9" t="s">
        <v>4</v>
      </c>
      <c r="Q8" s="9" t="s">
        <v>5</v>
      </c>
      <c r="R8" s="9" t="s">
        <v>6</v>
      </c>
      <c r="S8" s="9" t="s">
        <v>7</v>
      </c>
      <c r="T8" s="9" t="s">
        <v>8</v>
      </c>
      <c r="U8" s="9" t="s">
        <v>9</v>
      </c>
      <c r="V8" s="9" t="s">
        <v>3</v>
      </c>
      <c r="W8" s="9" t="s">
        <v>4</v>
      </c>
      <c r="X8" s="9" t="s">
        <v>5</v>
      </c>
      <c r="Y8" s="9" t="s">
        <v>6</v>
      </c>
      <c r="Z8" s="9" t="s">
        <v>7</v>
      </c>
      <c r="AA8" s="9" t="s">
        <v>8</v>
      </c>
      <c r="AB8" s="9" t="s">
        <v>9</v>
      </c>
      <c r="AC8" s="9" t="s">
        <v>3</v>
      </c>
      <c r="AD8" s="9" t="s">
        <v>4</v>
      </c>
      <c r="AE8" s="9" t="s">
        <v>5</v>
      </c>
      <c r="AF8" s="9" t="s">
        <v>6</v>
      </c>
      <c r="AG8" s="9" t="s">
        <v>7</v>
      </c>
      <c r="AH8" s="333"/>
      <c r="AI8" s="333"/>
    </row>
    <row r="9" spans="1:35" ht="15">
      <c r="A9" s="12" t="s">
        <v>26</v>
      </c>
      <c r="B9" s="11" t="s">
        <v>27</v>
      </c>
      <c r="C9" s="17">
        <v>157582</v>
      </c>
      <c r="D9" s="13" t="s">
        <v>28</v>
      </c>
      <c r="E9" s="14" t="s">
        <v>12</v>
      </c>
      <c r="F9" s="14"/>
      <c r="G9" s="15"/>
      <c r="H9" s="15" t="s">
        <v>12</v>
      </c>
      <c r="I9" s="14"/>
      <c r="J9" s="14"/>
      <c r="K9" s="14" t="s">
        <v>12</v>
      </c>
      <c r="L9" s="14"/>
      <c r="M9" s="14"/>
      <c r="N9" s="18" t="s">
        <v>29</v>
      </c>
      <c r="O9" s="15"/>
      <c r="P9" s="14"/>
      <c r="Q9" s="15" t="s">
        <v>12</v>
      </c>
      <c r="R9" s="14"/>
      <c r="S9" s="14"/>
      <c r="T9" s="14" t="s">
        <v>17</v>
      </c>
      <c r="U9" s="15"/>
      <c r="V9" s="15"/>
      <c r="W9" s="14" t="s">
        <v>12</v>
      </c>
      <c r="X9" s="14"/>
      <c r="Y9" s="14"/>
      <c r="Z9" s="14" t="s">
        <v>17</v>
      </c>
      <c r="AA9" s="14"/>
      <c r="AB9" s="15"/>
      <c r="AC9" s="15" t="s">
        <v>17</v>
      </c>
      <c r="AD9" s="14"/>
      <c r="AE9" s="14"/>
      <c r="AF9" s="14" t="s">
        <v>12</v>
      </c>
      <c r="AG9" s="14"/>
      <c r="AH9" s="16">
        <f>AL9</f>
        <v>0</v>
      </c>
      <c r="AI9" s="16">
        <f>AH9+AJ9</f>
        <v>0</v>
      </c>
    </row>
    <row r="10" spans="1:35" ht="15">
      <c r="A10" s="10" t="s">
        <v>30</v>
      </c>
      <c r="B10" s="11" t="s">
        <v>31</v>
      </c>
      <c r="C10" s="17">
        <v>337019</v>
      </c>
      <c r="D10" s="13" t="s">
        <v>28</v>
      </c>
      <c r="E10" s="14" t="s">
        <v>17</v>
      </c>
      <c r="F10" s="14"/>
      <c r="G10" s="15"/>
      <c r="H10" s="15" t="s">
        <v>12</v>
      </c>
      <c r="I10" s="14"/>
      <c r="J10" s="14"/>
      <c r="K10" s="14" t="s">
        <v>12</v>
      </c>
      <c r="L10" s="14"/>
      <c r="M10" s="14"/>
      <c r="N10" s="15" t="s">
        <v>12</v>
      </c>
      <c r="O10" s="15"/>
      <c r="P10" s="14"/>
      <c r="Q10" s="15" t="s">
        <v>12</v>
      </c>
      <c r="R10" s="14"/>
      <c r="S10" s="14"/>
      <c r="T10" s="14" t="s">
        <v>12</v>
      </c>
      <c r="U10" s="15"/>
      <c r="V10" s="15"/>
      <c r="W10" s="14" t="s">
        <v>12</v>
      </c>
      <c r="X10" s="14"/>
      <c r="Y10" s="14"/>
      <c r="Z10" s="14" t="s">
        <v>12</v>
      </c>
      <c r="AA10" s="14"/>
      <c r="AB10" s="15"/>
      <c r="AC10" s="15" t="s">
        <v>12</v>
      </c>
      <c r="AD10" s="14"/>
      <c r="AE10" s="14"/>
      <c r="AF10" s="14" t="s">
        <v>12</v>
      </c>
      <c r="AG10" s="14"/>
      <c r="AH10" s="16">
        <f>AL10</f>
        <v>0</v>
      </c>
      <c r="AI10" s="16">
        <f>AH10+AJ10</f>
        <v>0</v>
      </c>
    </row>
    <row r="11" spans="1:35" ht="15" customHeight="1">
      <c r="A11" s="332" t="s">
        <v>0</v>
      </c>
      <c r="B11" s="7" t="s">
        <v>1</v>
      </c>
      <c r="C11" s="8" t="s">
        <v>20</v>
      </c>
      <c r="D11" s="332" t="s">
        <v>2</v>
      </c>
      <c r="E11" s="9">
        <v>1</v>
      </c>
      <c r="F11" s="9">
        <v>2</v>
      </c>
      <c r="G11" s="9">
        <v>3</v>
      </c>
      <c r="H11" s="9">
        <v>4</v>
      </c>
      <c r="I11" s="9">
        <v>5</v>
      </c>
      <c r="J11" s="9">
        <v>6</v>
      </c>
      <c r="K11" s="9">
        <v>7</v>
      </c>
      <c r="L11" s="9">
        <v>8</v>
      </c>
      <c r="M11" s="9">
        <v>9</v>
      </c>
      <c r="N11" s="9">
        <v>10</v>
      </c>
      <c r="O11" s="9">
        <v>11</v>
      </c>
      <c r="P11" s="9">
        <v>12</v>
      </c>
      <c r="Q11" s="9">
        <v>13</v>
      </c>
      <c r="R11" s="9">
        <v>14</v>
      </c>
      <c r="S11" s="9">
        <v>15</v>
      </c>
      <c r="T11" s="9">
        <v>16</v>
      </c>
      <c r="U11" s="9">
        <v>17</v>
      </c>
      <c r="V11" s="9">
        <v>18</v>
      </c>
      <c r="W11" s="9">
        <v>19</v>
      </c>
      <c r="X11" s="9">
        <v>20</v>
      </c>
      <c r="Y11" s="9">
        <v>21</v>
      </c>
      <c r="Z11" s="9">
        <v>22</v>
      </c>
      <c r="AA11" s="9">
        <v>23</v>
      </c>
      <c r="AB11" s="9">
        <v>24</v>
      </c>
      <c r="AC11" s="9">
        <v>25</v>
      </c>
      <c r="AD11" s="9">
        <v>26</v>
      </c>
      <c r="AE11" s="9">
        <v>27</v>
      </c>
      <c r="AF11" s="9">
        <v>28</v>
      </c>
      <c r="AG11" s="9">
        <v>29</v>
      </c>
      <c r="AH11" s="333" t="s">
        <v>21</v>
      </c>
      <c r="AI11" s="333" t="s">
        <v>22</v>
      </c>
    </row>
    <row r="12" spans="1:35" ht="15" customHeight="1">
      <c r="A12" s="332"/>
      <c r="B12" s="7" t="s">
        <v>23</v>
      </c>
      <c r="C12" s="8" t="s">
        <v>14</v>
      </c>
      <c r="D12" s="332"/>
      <c r="E12" s="9" t="s">
        <v>7</v>
      </c>
      <c r="F12" s="9" t="s">
        <v>8</v>
      </c>
      <c r="G12" s="9" t="s">
        <v>9</v>
      </c>
      <c r="H12" s="9" t="s">
        <v>3</v>
      </c>
      <c r="I12" s="9" t="s">
        <v>4</v>
      </c>
      <c r="J12" s="9" t="s">
        <v>5</v>
      </c>
      <c r="K12" s="9" t="s">
        <v>6</v>
      </c>
      <c r="L12" s="9" t="s">
        <v>7</v>
      </c>
      <c r="M12" s="9" t="s">
        <v>8</v>
      </c>
      <c r="N12" s="9" t="s">
        <v>9</v>
      </c>
      <c r="O12" s="9" t="s">
        <v>3</v>
      </c>
      <c r="P12" s="9" t="s">
        <v>4</v>
      </c>
      <c r="Q12" s="9" t="s">
        <v>5</v>
      </c>
      <c r="R12" s="9" t="s">
        <v>6</v>
      </c>
      <c r="S12" s="9" t="s">
        <v>7</v>
      </c>
      <c r="T12" s="9" t="s">
        <v>8</v>
      </c>
      <c r="U12" s="9" t="s">
        <v>9</v>
      </c>
      <c r="V12" s="9" t="s">
        <v>3</v>
      </c>
      <c r="W12" s="9" t="s">
        <v>4</v>
      </c>
      <c r="X12" s="9" t="s">
        <v>5</v>
      </c>
      <c r="Y12" s="9" t="s">
        <v>6</v>
      </c>
      <c r="Z12" s="9" t="s">
        <v>7</v>
      </c>
      <c r="AA12" s="9" t="s">
        <v>8</v>
      </c>
      <c r="AB12" s="9" t="s">
        <v>9</v>
      </c>
      <c r="AC12" s="9" t="s">
        <v>3</v>
      </c>
      <c r="AD12" s="9" t="s">
        <v>4</v>
      </c>
      <c r="AE12" s="9" t="s">
        <v>5</v>
      </c>
      <c r="AF12" s="9" t="s">
        <v>6</v>
      </c>
      <c r="AG12" s="9" t="s">
        <v>7</v>
      </c>
      <c r="AH12" s="333"/>
      <c r="AI12" s="333"/>
    </row>
    <row r="13" spans="1:35" ht="15">
      <c r="A13" s="12" t="s">
        <v>32</v>
      </c>
      <c r="B13" s="11" t="s">
        <v>33</v>
      </c>
      <c r="C13" s="10">
        <v>89780</v>
      </c>
      <c r="D13" s="13" t="s">
        <v>28</v>
      </c>
      <c r="E13" s="14"/>
      <c r="F13" s="14" t="s">
        <v>12</v>
      </c>
      <c r="G13" s="15"/>
      <c r="H13" s="15"/>
      <c r="I13" s="14" t="s">
        <v>12</v>
      </c>
      <c r="J13" s="14"/>
      <c r="K13" s="14"/>
      <c r="L13" s="14" t="s">
        <v>12</v>
      </c>
      <c r="M13" s="14" t="s">
        <v>12</v>
      </c>
      <c r="N13" s="15"/>
      <c r="O13" s="15"/>
      <c r="P13" s="14"/>
      <c r="Q13" s="15"/>
      <c r="R13" s="14" t="s">
        <v>12</v>
      </c>
      <c r="S13" s="14"/>
      <c r="T13" s="19" t="s">
        <v>11</v>
      </c>
      <c r="U13" s="15"/>
      <c r="V13" s="15" t="s">
        <v>12</v>
      </c>
      <c r="W13" s="14"/>
      <c r="X13" s="14" t="s">
        <v>12</v>
      </c>
      <c r="Y13" s="14"/>
      <c r="Z13" s="14"/>
      <c r="AA13" s="14" t="s">
        <v>12</v>
      </c>
      <c r="AB13" s="15"/>
      <c r="AC13" s="15"/>
      <c r="AD13" s="14" t="s">
        <v>12</v>
      </c>
      <c r="AE13" s="14"/>
      <c r="AF13" s="14"/>
      <c r="AG13" s="14" t="s">
        <v>34</v>
      </c>
      <c r="AH13" s="16">
        <f>AL13</f>
        <v>0</v>
      </c>
      <c r="AI13" s="16">
        <f>AH13+AJ13</f>
        <v>0</v>
      </c>
    </row>
    <row r="14" spans="1:35" ht="15">
      <c r="A14" s="12" t="s">
        <v>35</v>
      </c>
      <c r="B14" s="11" t="s">
        <v>36</v>
      </c>
      <c r="C14" s="20">
        <v>118784</v>
      </c>
      <c r="D14" s="13" t="s">
        <v>28</v>
      </c>
      <c r="E14" s="14"/>
      <c r="F14" s="14" t="s">
        <v>12</v>
      </c>
      <c r="G14" s="15"/>
      <c r="H14" s="15"/>
      <c r="I14" s="329" t="s">
        <v>37</v>
      </c>
      <c r="J14" s="330"/>
      <c r="K14" s="330"/>
      <c r="L14" s="330"/>
      <c r="M14" s="331"/>
      <c r="N14" s="15"/>
      <c r="O14" s="21" t="s">
        <v>12</v>
      </c>
      <c r="P14" s="14" t="s">
        <v>38</v>
      </c>
      <c r="Q14" s="15"/>
      <c r="R14" s="14" t="s">
        <v>12</v>
      </c>
      <c r="S14" s="14" t="s">
        <v>12</v>
      </c>
      <c r="T14" s="14"/>
      <c r="U14" s="15"/>
      <c r="V14" s="21" t="s">
        <v>13</v>
      </c>
      <c r="W14" s="14"/>
      <c r="X14" s="14" t="s">
        <v>12</v>
      </c>
      <c r="Y14" s="14"/>
      <c r="Z14" s="19" t="s">
        <v>12</v>
      </c>
      <c r="AA14" s="14" t="s">
        <v>12</v>
      </c>
      <c r="AB14" s="15"/>
      <c r="AC14" s="15"/>
      <c r="AD14" s="14" t="s">
        <v>12</v>
      </c>
      <c r="AE14" s="14"/>
      <c r="AF14" s="14"/>
      <c r="AG14" s="14" t="s">
        <v>12</v>
      </c>
      <c r="AH14" s="16">
        <f>AL14</f>
        <v>0</v>
      </c>
      <c r="AI14" s="16">
        <f>AH14+AJ14</f>
        <v>0</v>
      </c>
    </row>
    <row r="15" spans="1:35" ht="15" customHeight="1">
      <c r="A15" s="332" t="s">
        <v>0</v>
      </c>
      <c r="B15" s="7" t="s">
        <v>1</v>
      </c>
      <c r="C15" s="8" t="s">
        <v>20</v>
      </c>
      <c r="D15" s="332" t="s">
        <v>2</v>
      </c>
      <c r="E15" s="9">
        <v>1</v>
      </c>
      <c r="F15" s="9">
        <v>2</v>
      </c>
      <c r="G15" s="9">
        <v>3</v>
      </c>
      <c r="H15" s="9">
        <v>4</v>
      </c>
      <c r="I15" s="9">
        <v>5</v>
      </c>
      <c r="J15" s="9">
        <v>6</v>
      </c>
      <c r="K15" s="9">
        <v>7</v>
      </c>
      <c r="L15" s="9">
        <v>8</v>
      </c>
      <c r="M15" s="9">
        <v>9</v>
      </c>
      <c r="N15" s="9">
        <v>10</v>
      </c>
      <c r="O15" s="9">
        <v>11</v>
      </c>
      <c r="P15" s="9">
        <v>12</v>
      </c>
      <c r="Q15" s="9">
        <v>13</v>
      </c>
      <c r="R15" s="9">
        <v>14</v>
      </c>
      <c r="S15" s="9">
        <v>15</v>
      </c>
      <c r="T15" s="9">
        <v>16</v>
      </c>
      <c r="U15" s="9">
        <v>17</v>
      </c>
      <c r="V15" s="9">
        <v>18</v>
      </c>
      <c r="W15" s="9">
        <v>19</v>
      </c>
      <c r="X15" s="9">
        <v>20</v>
      </c>
      <c r="Y15" s="9">
        <v>21</v>
      </c>
      <c r="Z15" s="9">
        <v>22</v>
      </c>
      <c r="AA15" s="9">
        <v>23</v>
      </c>
      <c r="AB15" s="9">
        <v>24</v>
      </c>
      <c r="AC15" s="9">
        <v>25</v>
      </c>
      <c r="AD15" s="9">
        <v>26</v>
      </c>
      <c r="AE15" s="9">
        <v>27</v>
      </c>
      <c r="AF15" s="9">
        <v>28</v>
      </c>
      <c r="AG15" s="9">
        <v>29</v>
      </c>
      <c r="AH15" s="333" t="s">
        <v>21</v>
      </c>
      <c r="AI15" s="333" t="s">
        <v>22</v>
      </c>
    </row>
    <row r="16" spans="1:35" ht="15" customHeight="1">
      <c r="A16" s="332"/>
      <c r="B16" s="7" t="s">
        <v>23</v>
      </c>
      <c r="C16" s="8" t="s">
        <v>14</v>
      </c>
      <c r="D16" s="332"/>
      <c r="E16" s="9" t="s">
        <v>7</v>
      </c>
      <c r="F16" s="9" t="s">
        <v>8</v>
      </c>
      <c r="G16" s="9" t="s">
        <v>9</v>
      </c>
      <c r="H16" s="9" t="s">
        <v>3</v>
      </c>
      <c r="I16" s="9" t="s">
        <v>4</v>
      </c>
      <c r="J16" s="9" t="s">
        <v>5</v>
      </c>
      <c r="K16" s="9" t="s">
        <v>6</v>
      </c>
      <c r="L16" s="9" t="s">
        <v>7</v>
      </c>
      <c r="M16" s="9" t="s">
        <v>8</v>
      </c>
      <c r="N16" s="9" t="s">
        <v>9</v>
      </c>
      <c r="O16" s="9" t="s">
        <v>3</v>
      </c>
      <c r="P16" s="9" t="s">
        <v>4</v>
      </c>
      <c r="Q16" s="9" t="s">
        <v>5</v>
      </c>
      <c r="R16" s="9" t="s">
        <v>6</v>
      </c>
      <c r="S16" s="9" t="s">
        <v>7</v>
      </c>
      <c r="T16" s="9" t="s">
        <v>8</v>
      </c>
      <c r="U16" s="9" t="s">
        <v>9</v>
      </c>
      <c r="V16" s="9" t="s">
        <v>3</v>
      </c>
      <c r="W16" s="9" t="s">
        <v>4</v>
      </c>
      <c r="X16" s="9" t="s">
        <v>5</v>
      </c>
      <c r="Y16" s="9" t="s">
        <v>6</v>
      </c>
      <c r="Z16" s="9" t="s">
        <v>7</v>
      </c>
      <c r="AA16" s="9" t="s">
        <v>8</v>
      </c>
      <c r="AB16" s="9" t="s">
        <v>9</v>
      </c>
      <c r="AC16" s="9" t="s">
        <v>3</v>
      </c>
      <c r="AD16" s="9" t="s">
        <v>4</v>
      </c>
      <c r="AE16" s="9" t="s">
        <v>5</v>
      </c>
      <c r="AF16" s="9" t="s">
        <v>6</v>
      </c>
      <c r="AG16" s="9" t="s">
        <v>7</v>
      </c>
      <c r="AH16" s="333"/>
      <c r="AI16" s="333"/>
    </row>
    <row r="17" spans="1:35" ht="15">
      <c r="A17" s="12" t="s">
        <v>39</v>
      </c>
      <c r="B17" s="22" t="s">
        <v>40</v>
      </c>
      <c r="C17" s="20">
        <v>121416</v>
      </c>
      <c r="D17" s="13" t="s">
        <v>28</v>
      </c>
      <c r="E17" s="334" t="s">
        <v>41</v>
      </c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6"/>
      <c r="AH17" s="16">
        <f>AL17</f>
        <v>0</v>
      </c>
      <c r="AI17" s="16">
        <f>AH17+AJ17</f>
        <v>0</v>
      </c>
    </row>
    <row r="18" spans="1:35" ht="15">
      <c r="A18" s="10" t="s">
        <v>42</v>
      </c>
      <c r="B18" s="11" t="s">
        <v>43</v>
      </c>
      <c r="C18" s="17">
        <v>114437</v>
      </c>
      <c r="D18" s="13" t="s">
        <v>44</v>
      </c>
      <c r="E18" s="14"/>
      <c r="F18" s="14" t="s">
        <v>17</v>
      </c>
      <c r="G18" s="329" t="s">
        <v>41</v>
      </c>
      <c r="H18" s="330"/>
      <c r="I18" s="330"/>
      <c r="J18" s="330"/>
      <c r="K18" s="330"/>
      <c r="L18" s="330"/>
      <c r="M18" s="330"/>
      <c r="N18" s="330"/>
      <c r="O18" s="330"/>
      <c r="P18" s="331"/>
      <c r="Q18" s="15"/>
      <c r="R18" s="14"/>
      <c r="S18" s="14"/>
      <c r="T18" s="14"/>
      <c r="U18" s="15" t="s">
        <v>12</v>
      </c>
      <c r="V18" s="15" t="s">
        <v>12</v>
      </c>
      <c r="W18" s="14"/>
      <c r="X18" s="14"/>
      <c r="Y18" s="14" t="s">
        <v>12</v>
      </c>
      <c r="Z18" s="14"/>
      <c r="AA18" s="14"/>
      <c r="AB18" s="15" t="s">
        <v>45</v>
      </c>
      <c r="AC18" s="15"/>
      <c r="AD18" s="14"/>
      <c r="AE18" s="14" t="s">
        <v>12</v>
      </c>
      <c r="AF18" s="14"/>
      <c r="AG18" s="14"/>
      <c r="AH18" s="16">
        <f>AL18</f>
        <v>0</v>
      </c>
      <c r="AI18" s="16">
        <f>AH18+AJ18</f>
        <v>0</v>
      </c>
    </row>
    <row r="19" spans="1:35" ht="15" customHeight="1">
      <c r="A19" s="332" t="s">
        <v>0</v>
      </c>
      <c r="B19" s="7" t="s">
        <v>1</v>
      </c>
      <c r="C19" s="8" t="s">
        <v>20</v>
      </c>
      <c r="D19" s="332" t="s">
        <v>2</v>
      </c>
      <c r="E19" s="9">
        <v>1</v>
      </c>
      <c r="F19" s="9">
        <v>2</v>
      </c>
      <c r="G19" s="9">
        <v>3</v>
      </c>
      <c r="H19" s="9">
        <v>4</v>
      </c>
      <c r="I19" s="9">
        <v>5</v>
      </c>
      <c r="J19" s="9">
        <v>6</v>
      </c>
      <c r="K19" s="9">
        <v>7</v>
      </c>
      <c r="L19" s="9">
        <v>8</v>
      </c>
      <c r="M19" s="9">
        <v>9</v>
      </c>
      <c r="N19" s="9">
        <v>10</v>
      </c>
      <c r="O19" s="9">
        <v>11</v>
      </c>
      <c r="P19" s="9">
        <v>12</v>
      </c>
      <c r="Q19" s="9">
        <v>13</v>
      </c>
      <c r="R19" s="9">
        <v>14</v>
      </c>
      <c r="S19" s="9">
        <v>15</v>
      </c>
      <c r="T19" s="9">
        <v>16</v>
      </c>
      <c r="U19" s="9">
        <v>17</v>
      </c>
      <c r="V19" s="9">
        <v>18</v>
      </c>
      <c r="W19" s="9">
        <v>19</v>
      </c>
      <c r="X19" s="9">
        <v>20</v>
      </c>
      <c r="Y19" s="9">
        <v>21</v>
      </c>
      <c r="Z19" s="9">
        <v>22</v>
      </c>
      <c r="AA19" s="9">
        <v>23</v>
      </c>
      <c r="AB19" s="9">
        <v>24</v>
      </c>
      <c r="AC19" s="9">
        <v>25</v>
      </c>
      <c r="AD19" s="9">
        <v>26</v>
      </c>
      <c r="AE19" s="9">
        <v>27</v>
      </c>
      <c r="AF19" s="9">
        <v>28</v>
      </c>
      <c r="AG19" s="9">
        <v>29</v>
      </c>
      <c r="AH19" s="333" t="s">
        <v>21</v>
      </c>
      <c r="AI19" s="333" t="s">
        <v>22</v>
      </c>
    </row>
    <row r="20" spans="1:35" ht="15" customHeight="1">
      <c r="A20" s="332"/>
      <c r="B20" s="7" t="s">
        <v>23</v>
      </c>
      <c r="C20" s="8" t="s">
        <v>14</v>
      </c>
      <c r="D20" s="332"/>
      <c r="E20" s="9" t="s">
        <v>7</v>
      </c>
      <c r="F20" s="9" t="s">
        <v>8</v>
      </c>
      <c r="G20" s="9" t="s">
        <v>9</v>
      </c>
      <c r="H20" s="9" t="s">
        <v>3</v>
      </c>
      <c r="I20" s="9" t="s">
        <v>4</v>
      </c>
      <c r="J20" s="9" t="s">
        <v>5</v>
      </c>
      <c r="K20" s="9" t="s">
        <v>6</v>
      </c>
      <c r="L20" s="9" t="s">
        <v>7</v>
      </c>
      <c r="M20" s="9" t="s">
        <v>8</v>
      </c>
      <c r="N20" s="9" t="s">
        <v>9</v>
      </c>
      <c r="O20" s="9" t="s">
        <v>3</v>
      </c>
      <c r="P20" s="9" t="s">
        <v>4</v>
      </c>
      <c r="Q20" s="9" t="s">
        <v>5</v>
      </c>
      <c r="R20" s="9" t="s">
        <v>6</v>
      </c>
      <c r="S20" s="9" t="s">
        <v>7</v>
      </c>
      <c r="T20" s="9" t="s">
        <v>8</v>
      </c>
      <c r="U20" s="9" t="s">
        <v>9</v>
      </c>
      <c r="V20" s="9" t="s">
        <v>3</v>
      </c>
      <c r="W20" s="9" t="s">
        <v>4</v>
      </c>
      <c r="X20" s="9" t="s">
        <v>5</v>
      </c>
      <c r="Y20" s="9" t="s">
        <v>6</v>
      </c>
      <c r="Z20" s="9" t="s">
        <v>7</v>
      </c>
      <c r="AA20" s="9" t="s">
        <v>8</v>
      </c>
      <c r="AB20" s="9" t="s">
        <v>9</v>
      </c>
      <c r="AC20" s="9" t="s">
        <v>3</v>
      </c>
      <c r="AD20" s="9" t="s">
        <v>4</v>
      </c>
      <c r="AE20" s="9" t="s">
        <v>5</v>
      </c>
      <c r="AF20" s="9" t="s">
        <v>6</v>
      </c>
      <c r="AG20" s="9" t="s">
        <v>7</v>
      </c>
      <c r="AH20" s="333"/>
      <c r="AI20" s="333"/>
    </row>
    <row r="21" spans="1:35" ht="15">
      <c r="A21" s="12" t="s">
        <v>46</v>
      </c>
      <c r="B21" s="11" t="s">
        <v>47</v>
      </c>
      <c r="C21" s="23">
        <v>105875</v>
      </c>
      <c r="D21" s="13" t="s">
        <v>15</v>
      </c>
      <c r="E21" s="14" t="s">
        <v>13</v>
      </c>
      <c r="F21" s="14"/>
      <c r="G21" s="15" t="s">
        <v>13</v>
      </c>
      <c r="H21" s="15"/>
      <c r="I21" s="14"/>
      <c r="J21" s="14"/>
      <c r="K21" s="14" t="s">
        <v>13</v>
      </c>
      <c r="L21" s="14"/>
      <c r="M21" s="14"/>
      <c r="N21" s="15" t="s">
        <v>13</v>
      </c>
      <c r="O21" s="15"/>
      <c r="P21" s="14"/>
      <c r="Q21" s="15" t="s">
        <v>13</v>
      </c>
      <c r="R21" s="14"/>
      <c r="S21" s="14"/>
      <c r="T21" s="14" t="s">
        <v>12</v>
      </c>
      <c r="U21" s="15"/>
      <c r="V21" s="15"/>
      <c r="W21" s="24" t="s">
        <v>48</v>
      </c>
      <c r="X21" s="14"/>
      <c r="Y21" s="14"/>
      <c r="Z21" s="14"/>
      <c r="AA21" s="14" t="s">
        <v>13</v>
      </c>
      <c r="AB21" s="15"/>
      <c r="AC21" s="15" t="s">
        <v>13</v>
      </c>
      <c r="AD21" s="14"/>
      <c r="AE21" s="14"/>
      <c r="AF21" s="14" t="s">
        <v>13</v>
      </c>
      <c r="AG21" s="14"/>
      <c r="AH21" s="16">
        <f>AL21</f>
        <v>0</v>
      </c>
      <c r="AI21" s="16">
        <f>AH21+AJ21</f>
        <v>0</v>
      </c>
    </row>
    <row r="22" spans="1:35" ht="15">
      <c r="A22" s="10" t="s">
        <v>49</v>
      </c>
      <c r="B22" s="11" t="s">
        <v>50</v>
      </c>
      <c r="C22" s="17">
        <v>362029</v>
      </c>
      <c r="D22" s="13" t="s">
        <v>44</v>
      </c>
      <c r="E22" s="14" t="s">
        <v>13</v>
      </c>
      <c r="F22" s="14"/>
      <c r="G22" s="15"/>
      <c r="H22" s="15"/>
      <c r="I22" s="14"/>
      <c r="J22" s="14"/>
      <c r="K22" s="14" t="s">
        <v>13</v>
      </c>
      <c r="L22" s="14"/>
      <c r="M22" s="14"/>
      <c r="N22" s="15" t="s">
        <v>13</v>
      </c>
      <c r="O22" s="15" t="s">
        <v>48</v>
      </c>
      <c r="P22" s="14"/>
      <c r="Q22" s="15" t="s">
        <v>13</v>
      </c>
      <c r="R22" s="14"/>
      <c r="S22" s="14"/>
      <c r="T22" s="14" t="s">
        <v>13</v>
      </c>
      <c r="U22" s="15"/>
      <c r="V22" s="15"/>
      <c r="W22" s="14" t="s">
        <v>13</v>
      </c>
      <c r="X22" s="14"/>
      <c r="Y22" s="14"/>
      <c r="Z22" s="14" t="s">
        <v>13</v>
      </c>
      <c r="AA22" s="14"/>
      <c r="AB22" s="15" t="s">
        <v>13</v>
      </c>
      <c r="AC22" s="15"/>
      <c r="AD22" s="14"/>
      <c r="AE22" s="14"/>
      <c r="AF22" s="14" t="s">
        <v>13</v>
      </c>
      <c r="AG22" s="14"/>
      <c r="AH22" s="16">
        <f>AL22</f>
        <v>0</v>
      </c>
      <c r="AI22" s="16">
        <f>AH22+AJ22</f>
        <v>0</v>
      </c>
    </row>
    <row r="23" spans="1:35" ht="15" customHeight="1">
      <c r="A23" s="332" t="s">
        <v>0</v>
      </c>
      <c r="B23" s="7" t="s">
        <v>1</v>
      </c>
      <c r="C23" s="8" t="s">
        <v>20</v>
      </c>
      <c r="D23" s="332" t="s">
        <v>2</v>
      </c>
      <c r="E23" s="9">
        <v>1</v>
      </c>
      <c r="F23" s="9">
        <v>2</v>
      </c>
      <c r="G23" s="9">
        <v>3</v>
      </c>
      <c r="H23" s="9">
        <v>4</v>
      </c>
      <c r="I23" s="9">
        <v>5</v>
      </c>
      <c r="J23" s="9">
        <v>6</v>
      </c>
      <c r="K23" s="9">
        <v>7</v>
      </c>
      <c r="L23" s="9">
        <v>8</v>
      </c>
      <c r="M23" s="9">
        <v>9</v>
      </c>
      <c r="N23" s="9">
        <v>10</v>
      </c>
      <c r="O23" s="9">
        <v>11</v>
      </c>
      <c r="P23" s="9">
        <v>12</v>
      </c>
      <c r="Q23" s="9">
        <v>13</v>
      </c>
      <c r="R23" s="9">
        <v>14</v>
      </c>
      <c r="S23" s="9">
        <v>15</v>
      </c>
      <c r="T23" s="9">
        <v>16</v>
      </c>
      <c r="U23" s="9">
        <v>17</v>
      </c>
      <c r="V23" s="9">
        <v>18</v>
      </c>
      <c r="W23" s="9">
        <v>19</v>
      </c>
      <c r="X23" s="9">
        <v>20</v>
      </c>
      <c r="Y23" s="9">
        <v>21</v>
      </c>
      <c r="Z23" s="9">
        <v>22</v>
      </c>
      <c r="AA23" s="9">
        <v>23</v>
      </c>
      <c r="AB23" s="9">
        <v>24</v>
      </c>
      <c r="AC23" s="9">
        <v>25</v>
      </c>
      <c r="AD23" s="9">
        <v>26</v>
      </c>
      <c r="AE23" s="9">
        <v>27</v>
      </c>
      <c r="AF23" s="9">
        <v>28</v>
      </c>
      <c r="AG23" s="9">
        <v>29</v>
      </c>
      <c r="AH23" s="333" t="s">
        <v>21</v>
      </c>
      <c r="AI23" s="333" t="s">
        <v>22</v>
      </c>
    </row>
    <row r="24" spans="1:35" ht="15" customHeight="1">
      <c r="A24" s="332"/>
      <c r="B24" s="7" t="s">
        <v>23</v>
      </c>
      <c r="C24" s="8">
        <v>0</v>
      </c>
      <c r="D24" s="332"/>
      <c r="E24" s="9" t="s">
        <v>7</v>
      </c>
      <c r="F24" s="9" t="s">
        <v>8</v>
      </c>
      <c r="G24" s="9" t="s">
        <v>9</v>
      </c>
      <c r="H24" s="9" t="s">
        <v>3</v>
      </c>
      <c r="I24" s="9" t="s">
        <v>4</v>
      </c>
      <c r="J24" s="9" t="s">
        <v>5</v>
      </c>
      <c r="K24" s="9" t="s">
        <v>6</v>
      </c>
      <c r="L24" s="9" t="s">
        <v>7</v>
      </c>
      <c r="M24" s="9" t="s">
        <v>8</v>
      </c>
      <c r="N24" s="9" t="s">
        <v>9</v>
      </c>
      <c r="O24" s="9" t="s">
        <v>3</v>
      </c>
      <c r="P24" s="9" t="s">
        <v>4</v>
      </c>
      <c r="Q24" s="9" t="s">
        <v>5</v>
      </c>
      <c r="R24" s="9" t="s">
        <v>6</v>
      </c>
      <c r="S24" s="9" t="s">
        <v>7</v>
      </c>
      <c r="T24" s="9" t="s">
        <v>8</v>
      </c>
      <c r="U24" s="9" t="s">
        <v>9</v>
      </c>
      <c r="V24" s="9" t="s">
        <v>3</v>
      </c>
      <c r="W24" s="9" t="s">
        <v>4</v>
      </c>
      <c r="X24" s="9" t="s">
        <v>5</v>
      </c>
      <c r="Y24" s="9" t="s">
        <v>6</v>
      </c>
      <c r="Z24" s="9" t="s">
        <v>7</v>
      </c>
      <c r="AA24" s="9" t="s">
        <v>8</v>
      </c>
      <c r="AB24" s="9" t="s">
        <v>9</v>
      </c>
      <c r="AC24" s="9" t="s">
        <v>3</v>
      </c>
      <c r="AD24" s="9" t="s">
        <v>4</v>
      </c>
      <c r="AE24" s="9" t="s">
        <v>5</v>
      </c>
      <c r="AF24" s="9" t="s">
        <v>6</v>
      </c>
      <c r="AG24" s="9" t="s">
        <v>7</v>
      </c>
      <c r="AH24" s="333"/>
      <c r="AI24" s="333"/>
    </row>
    <row r="25" spans="1:35" ht="15">
      <c r="A25" s="12" t="s">
        <v>51</v>
      </c>
      <c r="B25" s="11" t="s">
        <v>52</v>
      </c>
      <c r="C25" s="17">
        <v>177095</v>
      </c>
      <c r="D25" s="13" t="s">
        <v>15</v>
      </c>
      <c r="E25" s="14"/>
      <c r="F25" s="14" t="s">
        <v>53</v>
      </c>
      <c r="G25" s="21" t="s">
        <v>54</v>
      </c>
      <c r="H25" s="15" t="s">
        <v>13</v>
      </c>
      <c r="I25" s="19" t="s">
        <v>11</v>
      </c>
      <c r="J25" s="19" t="s">
        <v>11</v>
      </c>
      <c r="K25" s="14"/>
      <c r="L25" s="24" t="s">
        <v>55</v>
      </c>
      <c r="M25" s="14"/>
      <c r="N25" s="15"/>
      <c r="O25" s="15"/>
      <c r="P25" s="19" t="s">
        <v>12</v>
      </c>
      <c r="Q25" s="15"/>
      <c r="R25" s="19" t="s">
        <v>13</v>
      </c>
      <c r="S25" s="14" t="s">
        <v>13</v>
      </c>
      <c r="T25" s="19" t="s">
        <v>13</v>
      </c>
      <c r="U25" s="21" t="s">
        <v>13</v>
      </c>
      <c r="V25" s="15"/>
      <c r="W25" s="14"/>
      <c r="X25" s="19" t="s">
        <v>12</v>
      </c>
      <c r="Y25" s="14"/>
      <c r="Z25" s="14" t="s">
        <v>13</v>
      </c>
      <c r="AA25" s="14"/>
      <c r="AB25" s="21" t="s">
        <v>13</v>
      </c>
      <c r="AC25" s="15" t="s">
        <v>13</v>
      </c>
      <c r="AD25" s="14"/>
      <c r="AE25" s="14" t="s">
        <v>56</v>
      </c>
      <c r="AF25" s="14"/>
      <c r="AG25" s="14" t="s">
        <v>13</v>
      </c>
      <c r="AH25" s="16">
        <f>AL25</f>
        <v>0</v>
      </c>
      <c r="AI25" s="16">
        <f>AH25+AJ25</f>
        <v>0</v>
      </c>
    </row>
    <row r="26" spans="1:35" ht="15">
      <c r="A26" s="12" t="s">
        <v>57</v>
      </c>
      <c r="B26" s="11" t="s">
        <v>27</v>
      </c>
      <c r="C26" s="10">
        <v>157582</v>
      </c>
      <c r="D26" s="13" t="s">
        <v>15</v>
      </c>
      <c r="E26" s="14"/>
      <c r="F26" s="24" t="s">
        <v>58</v>
      </c>
      <c r="G26" s="15"/>
      <c r="H26" s="15"/>
      <c r="I26" s="24" t="s">
        <v>59</v>
      </c>
      <c r="J26" s="19" t="s">
        <v>10</v>
      </c>
      <c r="K26" s="14"/>
      <c r="L26" s="14" t="s">
        <v>13</v>
      </c>
      <c r="M26" s="19" t="s">
        <v>10</v>
      </c>
      <c r="N26" s="15"/>
      <c r="O26" s="15" t="s">
        <v>13</v>
      </c>
      <c r="P26" s="14"/>
      <c r="Q26" s="15"/>
      <c r="R26" s="14"/>
      <c r="S26" s="14" t="s">
        <v>17</v>
      </c>
      <c r="T26" s="14" t="s">
        <v>17</v>
      </c>
      <c r="U26" s="15"/>
      <c r="V26" s="15"/>
      <c r="W26" s="25"/>
      <c r="X26" s="329" t="s">
        <v>41</v>
      </c>
      <c r="Y26" s="330"/>
      <c r="Z26" s="330"/>
      <c r="AA26" s="330"/>
      <c r="AB26" s="330"/>
      <c r="AC26" s="331"/>
      <c r="AD26" s="14" t="s">
        <v>13</v>
      </c>
      <c r="AE26" s="14"/>
      <c r="AF26" s="14"/>
      <c r="AG26" s="14" t="s">
        <v>13</v>
      </c>
      <c r="AH26" s="16">
        <f>AL26</f>
        <v>0</v>
      </c>
      <c r="AI26" s="16">
        <f>AH26+AJ26</f>
        <v>0</v>
      </c>
    </row>
    <row r="27" spans="1:35" ht="15" customHeight="1">
      <c r="A27" s="332" t="s">
        <v>0</v>
      </c>
      <c r="B27" s="7" t="s">
        <v>1</v>
      </c>
      <c r="C27" s="8" t="s">
        <v>20</v>
      </c>
      <c r="D27" s="332" t="s">
        <v>2</v>
      </c>
      <c r="E27" s="9">
        <v>1</v>
      </c>
      <c r="F27" s="9">
        <v>2</v>
      </c>
      <c r="G27" s="9">
        <v>3</v>
      </c>
      <c r="H27" s="9">
        <v>4</v>
      </c>
      <c r="I27" s="9">
        <v>5</v>
      </c>
      <c r="J27" s="9">
        <v>6</v>
      </c>
      <c r="K27" s="9">
        <v>7</v>
      </c>
      <c r="L27" s="9">
        <v>8</v>
      </c>
      <c r="M27" s="9">
        <v>9</v>
      </c>
      <c r="N27" s="9">
        <v>10</v>
      </c>
      <c r="O27" s="9">
        <v>11</v>
      </c>
      <c r="P27" s="9">
        <v>12</v>
      </c>
      <c r="Q27" s="9">
        <v>13</v>
      </c>
      <c r="R27" s="9">
        <v>14</v>
      </c>
      <c r="S27" s="9">
        <v>15</v>
      </c>
      <c r="T27" s="9">
        <v>16</v>
      </c>
      <c r="U27" s="9">
        <v>17</v>
      </c>
      <c r="V27" s="9">
        <v>18</v>
      </c>
      <c r="W27" s="9">
        <v>19</v>
      </c>
      <c r="X27" s="9">
        <v>20</v>
      </c>
      <c r="Y27" s="9">
        <v>21</v>
      </c>
      <c r="Z27" s="9">
        <v>22</v>
      </c>
      <c r="AA27" s="9">
        <v>23</v>
      </c>
      <c r="AB27" s="9">
        <v>24</v>
      </c>
      <c r="AC27" s="9">
        <v>25</v>
      </c>
      <c r="AD27" s="9">
        <v>26</v>
      </c>
      <c r="AE27" s="9">
        <v>27</v>
      </c>
      <c r="AF27" s="9">
        <v>28</v>
      </c>
      <c r="AG27" s="9">
        <v>29</v>
      </c>
      <c r="AH27" s="333" t="s">
        <v>21</v>
      </c>
      <c r="AI27" s="333" t="s">
        <v>22</v>
      </c>
    </row>
    <row r="28" spans="1:35" ht="15" customHeight="1">
      <c r="A28" s="332"/>
      <c r="B28" s="7" t="s">
        <v>23</v>
      </c>
      <c r="C28" s="8" t="s">
        <v>14</v>
      </c>
      <c r="D28" s="332"/>
      <c r="E28" s="9" t="s">
        <v>7</v>
      </c>
      <c r="F28" s="9" t="s">
        <v>8</v>
      </c>
      <c r="G28" s="9" t="s">
        <v>9</v>
      </c>
      <c r="H28" s="9" t="s">
        <v>3</v>
      </c>
      <c r="I28" s="9" t="s">
        <v>4</v>
      </c>
      <c r="J28" s="9" t="s">
        <v>5</v>
      </c>
      <c r="K28" s="9" t="s">
        <v>6</v>
      </c>
      <c r="L28" s="9" t="s">
        <v>7</v>
      </c>
      <c r="M28" s="9" t="s">
        <v>8</v>
      </c>
      <c r="N28" s="9" t="s">
        <v>9</v>
      </c>
      <c r="O28" s="9" t="s">
        <v>3</v>
      </c>
      <c r="P28" s="9" t="s">
        <v>4</v>
      </c>
      <c r="Q28" s="9" t="s">
        <v>5</v>
      </c>
      <c r="R28" s="9" t="s">
        <v>6</v>
      </c>
      <c r="S28" s="9" t="s">
        <v>7</v>
      </c>
      <c r="T28" s="9" t="s">
        <v>8</v>
      </c>
      <c r="U28" s="9" t="s">
        <v>9</v>
      </c>
      <c r="V28" s="9" t="s">
        <v>3</v>
      </c>
      <c r="W28" s="9" t="s">
        <v>4</v>
      </c>
      <c r="X28" s="9" t="s">
        <v>5</v>
      </c>
      <c r="Y28" s="9" t="s">
        <v>6</v>
      </c>
      <c r="Z28" s="9" t="s">
        <v>7</v>
      </c>
      <c r="AA28" s="9" t="s">
        <v>8</v>
      </c>
      <c r="AB28" s="9" t="s">
        <v>9</v>
      </c>
      <c r="AC28" s="9" t="s">
        <v>3</v>
      </c>
      <c r="AD28" s="9" t="s">
        <v>4</v>
      </c>
      <c r="AE28" s="9" t="s">
        <v>5</v>
      </c>
      <c r="AF28" s="9" t="s">
        <v>6</v>
      </c>
      <c r="AG28" s="9" t="s">
        <v>7</v>
      </c>
      <c r="AH28" s="333"/>
      <c r="AI28" s="333"/>
    </row>
    <row r="29" spans="1:35" ht="15">
      <c r="A29" s="12" t="s">
        <v>60</v>
      </c>
      <c r="B29" s="11" t="s">
        <v>61</v>
      </c>
      <c r="C29" s="17">
        <v>89113</v>
      </c>
      <c r="D29" s="13" t="s">
        <v>15</v>
      </c>
      <c r="E29" s="14"/>
      <c r="F29" s="14"/>
      <c r="G29" s="15"/>
      <c r="H29" s="15" t="s">
        <v>48</v>
      </c>
      <c r="I29" s="14"/>
      <c r="J29" s="14" t="s">
        <v>13</v>
      </c>
      <c r="K29" s="14"/>
      <c r="L29" s="14" t="s">
        <v>10</v>
      </c>
      <c r="M29" s="14" t="s">
        <v>13</v>
      </c>
      <c r="N29" s="15"/>
      <c r="O29" s="15"/>
      <c r="P29" s="14" t="s">
        <v>13</v>
      </c>
      <c r="Q29" s="15"/>
      <c r="R29" s="14" t="s">
        <v>13</v>
      </c>
      <c r="S29" s="14"/>
      <c r="T29" s="14"/>
      <c r="U29" s="15"/>
      <c r="V29" s="15" t="s">
        <v>17</v>
      </c>
      <c r="W29" s="14"/>
      <c r="X29" s="14" t="s">
        <v>13</v>
      </c>
      <c r="Y29" s="14" t="s">
        <v>13</v>
      </c>
      <c r="Z29" s="14"/>
      <c r="AA29" s="14"/>
      <c r="AB29" s="15"/>
      <c r="AC29" s="15"/>
      <c r="AD29" s="14" t="s">
        <v>13</v>
      </c>
      <c r="AE29" s="26" t="s">
        <v>62</v>
      </c>
      <c r="AF29" s="14"/>
      <c r="AG29" s="14"/>
      <c r="AH29" s="16">
        <f>AL29</f>
        <v>0</v>
      </c>
      <c r="AI29" s="16">
        <f>AH29+AJ29</f>
        <v>0</v>
      </c>
    </row>
    <row r="30" spans="1:35" ht="15">
      <c r="A30" s="12" t="s">
        <v>63</v>
      </c>
      <c r="B30" s="11" t="s">
        <v>64</v>
      </c>
      <c r="C30" s="10">
        <v>188749</v>
      </c>
      <c r="D30" s="13" t="s">
        <v>15</v>
      </c>
      <c r="E30" s="14"/>
      <c r="F30" s="14"/>
      <c r="G30" s="15"/>
      <c r="H30" s="15"/>
      <c r="I30" s="14" t="s">
        <v>13</v>
      </c>
      <c r="J30" s="14" t="s">
        <v>13</v>
      </c>
      <c r="K30" s="14"/>
      <c r="L30" s="14"/>
      <c r="M30" s="14" t="s">
        <v>13</v>
      </c>
      <c r="N30" s="15"/>
      <c r="O30" s="15" t="s">
        <v>17</v>
      </c>
      <c r="P30" s="14" t="s">
        <v>65</v>
      </c>
      <c r="Q30" s="15"/>
      <c r="R30" s="14"/>
      <c r="S30" s="14" t="s">
        <v>13</v>
      </c>
      <c r="T30" s="14"/>
      <c r="U30" s="15" t="s">
        <v>13</v>
      </c>
      <c r="V30" s="15" t="s">
        <v>13</v>
      </c>
      <c r="W30" s="14"/>
      <c r="X30" s="14"/>
      <c r="Y30" s="14" t="s">
        <v>13</v>
      </c>
      <c r="Z30" s="14"/>
      <c r="AA30" s="19" t="s">
        <v>13</v>
      </c>
      <c r="AB30" s="15"/>
      <c r="AC30" s="15"/>
      <c r="AD30" s="14"/>
      <c r="AE30" s="329" t="s">
        <v>41</v>
      </c>
      <c r="AF30" s="331"/>
      <c r="AG30" s="14"/>
      <c r="AH30" s="16">
        <f>AL30</f>
        <v>0</v>
      </c>
      <c r="AI30" s="16">
        <f>AH30+AJ30</f>
        <v>0</v>
      </c>
    </row>
    <row r="31" spans="1:35" ht="15" customHeight="1">
      <c r="A31" s="332" t="s">
        <v>0</v>
      </c>
      <c r="B31" s="7" t="s">
        <v>1</v>
      </c>
      <c r="C31" s="8" t="s">
        <v>20</v>
      </c>
      <c r="D31" s="332" t="s">
        <v>2</v>
      </c>
      <c r="E31" s="9">
        <v>1</v>
      </c>
      <c r="F31" s="9">
        <v>2</v>
      </c>
      <c r="G31" s="9">
        <v>3</v>
      </c>
      <c r="H31" s="9">
        <v>4</v>
      </c>
      <c r="I31" s="9">
        <v>5</v>
      </c>
      <c r="J31" s="9">
        <v>6</v>
      </c>
      <c r="K31" s="9">
        <v>7</v>
      </c>
      <c r="L31" s="9">
        <v>8</v>
      </c>
      <c r="M31" s="9">
        <v>9</v>
      </c>
      <c r="N31" s="9">
        <v>10</v>
      </c>
      <c r="O31" s="9">
        <v>11</v>
      </c>
      <c r="P31" s="9">
        <v>12</v>
      </c>
      <c r="Q31" s="9">
        <v>13</v>
      </c>
      <c r="R31" s="9">
        <v>14</v>
      </c>
      <c r="S31" s="9">
        <v>15</v>
      </c>
      <c r="T31" s="9">
        <v>16</v>
      </c>
      <c r="U31" s="9">
        <v>17</v>
      </c>
      <c r="V31" s="9">
        <v>18</v>
      </c>
      <c r="W31" s="9">
        <v>19</v>
      </c>
      <c r="X31" s="9">
        <v>20</v>
      </c>
      <c r="Y31" s="9">
        <v>21</v>
      </c>
      <c r="Z31" s="9">
        <v>22</v>
      </c>
      <c r="AA31" s="9">
        <v>23</v>
      </c>
      <c r="AB31" s="9">
        <v>24</v>
      </c>
      <c r="AC31" s="9">
        <v>25</v>
      </c>
      <c r="AD31" s="9">
        <v>26</v>
      </c>
      <c r="AE31" s="9">
        <v>27</v>
      </c>
      <c r="AF31" s="9">
        <v>28</v>
      </c>
      <c r="AG31" s="9">
        <v>29</v>
      </c>
      <c r="AH31" s="333" t="s">
        <v>21</v>
      </c>
      <c r="AI31" s="333" t="s">
        <v>22</v>
      </c>
    </row>
    <row r="32" spans="1:35" ht="15" customHeight="1">
      <c r="A32" s="332"/>
      <c r="B32" s="7" t="s">
        <v>23</v>
      </c>
      <c r="C32" s="8" t="s">
        <v>14</v>
      </c>
      <c r="D32" s="332"/>
      <c r="E32" s="9" t="s">
        <v>7</v>
      </c>
      <c r="F32" s="9" t="s">
        <v>8</v>
      </c>
      <c r="G32" s="9" t="s">
        <v>9</v>
      </c>
      <c r="H32" s="9" t="s">
        <v>3</v>
      </c>
      <c r="I32" s="9" t="s">
        <v>4</v>
      </c>
      <c r="J32" s="9" t="s">
        <v>5</v>
      </c>
      <c r="K32" s="9" t="s">
        <v>6</v>
      </c>
      <c r="L32" s="9" t="s">
        <v>7</v>
      </c>
      <c r="M32" s="9" t="s">
        <v>8</v>
      </c>
      <c r="N32" s="9" t="s">
        <v>9</v>
      </c>
      <c r="O32" s="9" t="s">
        <v>3</v>
      </c>
      <c r="P32" s="9" t="s">
        <v>4</v>
      </c>
      <c r="Q32" s="9" t="s">
        <v>5</v>
      </c>
      <c r="R32" s="9" t="s">
        <v>6</v>
      </c>
      <c r="S32" s="9" t="s">
        <v>7</v>
      </c>
      <c r="T32" s="9" t="s">
        <v>8</v>
      </c>
      <c r="U32" s="9" t="s">
        <v>9</v>
      </c>
      <c r="V32" s="9" t="s">
        <v>3</v>
      </c>
      <c r="W32" s="9" t="s">
        <v>4</v>
      </c>
      <c r="X32" s="9" t="s">
        <v>5</v>
      </c>
      <c r="Y32" s="9" t="s">
        <v>6</v>
      </c>
      <c r="Z32" s="9" t="s">
        <v>7</v>
      </c>
      <c r="AA32" s="9" t="s">
        <v>8</v>
      </c>
      <c r="AB32" s="9" t="s">
        <v>9</v>
      </c>
      <c r="AC32" s="9" t="s">
        <v>3</v>
      </c>
      <c r="AD32" s="9" t="s">
        <v>4</v>
      </c>
      <c r="AE32" s="9" t="s">
        <v>5</v>
      </c>
      <c r="AF32" s="9" t="s">
        <v>6</v>
      </c>
      <c r="AG32" s="9" t="s">
        <v>7</v>
      </c>
      <c r="AH32" s="333"/>
      <c r="AI32" s="333"/>
    </row>
    <row r="33" spans="1:35" ht="15">
      <c r="A33" s="12">
        <v>428140</v>
      </c>
      <c r="B33" s="11" t="s">
        <v>66</v>
      </c>
      <c r="C33" s="17"/>
      <c r="D33" s="27" t="s">
        <v>67</v>
      </c>
      <c r="E33" s="14"/>
      <c r="F33" s="14"/>
      <c r="G33" s="15" t="s">
        <v>12</v>
      </c>
      <c r="H33" s="15"/>
      <c r="I33" s="14"/>
      <c r="J33" s="14" t="s">
        <v>17</v>
      </c>
      <c r="K33" s="14"/>
      <c r="L33" s="329" t="s">
        <v>41</v>
      </c>
      <c r="M33" s="330"/>
      <c r="N33" s="330"/>
      <c r="O33" s="331"/>
      <c r="P33" s="14" t="s">
        <v>12</v>
      </c>
      <c r="Q33" s="15"/>
      <c r="R33" s="14"/>
      <c r="S33" s="14" t="s">
        <v>12</v>
      </c>
      <c r="T33" s="14"/>
      <c r="U33" s="15"/>
      <c r="V33" s="15"/>
      <c r="W33" s="14"/>
      <c r="X33" s="14"/>
      <c r="Y33" s="14" t="s">
        <v>12</v>
      </c>
      <c r="Z33" s="14"/>
      <c r="AA33" s="14"/>
      <c r="AB33" s="15" t="s">
        <v>12</v>
      </c>
      <c r="AC33" s="15"/>
      <c r="AD33" s="14"/>
      <c r="AE33" s="14" t="s">
        <v>12</v>
      </c>
      <c r="AF33" s="14"/>
      <c r="AG33" s="14"/>
      <c r="AH33" s="16">
        <f>AL33</f>
        <v>0</v>
      </c>
      <c r="AI33" s="16">
        <f>AH33+AJ33</f>
        <v>0</v>
      </c>
    </row>
    <row r="34" spans="1:35" ht="15" customHeight="1">
      <c r="A34" s="12">
        <v>431702</v>
      </c>
      <c r="B34" s="11" t="s">
        <v>68</v>
      </c>
      <c r="C34" s="10">
        <v>139110</v>
      </c>
      <c r="D34" s="27" t="s">
        <v>67</v>
      </c>
      <c r="E34" s="14"/>
      <c r="F34" s="14"/>
      <c r="G34" s="15"/>
      <c r="H34" s="15"/>
      <c r="I34" s="14"/>
      <c r="J34" s="14"/>
      <c r="K34" s="14"/>
      <c r="L34" s="14"/>
      <c r="M34" s="14"/>
      <c r="N34" s="15"/>
      <c r="O34" s="15"/>
      <c r="P34" s="14"/>
      <c r="Q34" s="15"/>
      <c r="R34" s="14"/>
      <c r="S34" s="14"/>
      <c r="T34" s="14"/>
      <c r="U34" s="15"/>
      <c r="V34" s="15"/>
      <c r="W34" s="14"/>
      <c r="X34" s="14"/>
      <c r="Y34" s="14"/>
      <c r="Z34" s="14"/>
      <c r="AA34" s="14"/>
      <c r="AB34" s="15"/>
      <c r="AC34" s="15"/>
      <c r="AD34" s="14"/>
      <c r="AE34" s="14"/>
      <c r="AF34" s="14"/>
      <c r="AG34" s="14"/>
      <c r="AH34" s="16">
        <f>AL34</f>
        <v>0</v>
      </c>
      <c r="AI34" s="16">
        <f>AH34+AJ34</f>
        <v>0</v>
      </c>
    </row>
    <row r="35" spans="1:35" ht="15" customHeight="1">
      <c r="A35" s="332" t="s">
        <v>0</v>
      </c>
      <c r="B35" s="7" t="s">
        <v>1</v>
      </c>
      <c r="C35" s="8" t="s">
        <v>20</v>
      </c>
      <c r="D35" s="332" t="s">
        <v>2</v>
      </c>
      <c r="E35" s="9">
        <v>1</v>
      </c>
      <c r="F35" s="9">
        <v>2</v>
      </c>
      <c r="G35" s="9">
        <v>3</v>
      </c>
      <c r="H35" s="9">
        <v>4</v>
      </c>
      <c r="I35" s="9">
        <v>5</v>
      </c>
      <c r="J35" s="9">
        <v>6</v>
      </c>
      <c r="K35" s="9">
        <v>7</v>
      </c>
      <c r="L35" s="9">
        <v>8</v>
      </c>
      <c r="M35" s="9">
        <v>9</v>
      </c>
      <c r="N35" s="9">
        <v>10</v>
      </c>
      <c r="O35" s="9">
        <v>11</v>
      </c>
      <c r="P35" s="9">
        <v>12</v>
      </c>
      <c r="Q35" s="9">
        <v>13</v>
      </c>
      <c r="R35" s="9">
        <v>14</v>
      </c>
      <c r="S35" s="9">
        <v>15</v>
      </c>
      <c r="T35" s="9">
        <v>16</v>
      </c>
      <c r="U35" s="9">
        <v>17</v>
      </c>
      <c r="V35" s="9">
        <v>18</v>
      </c>
      <c r="W35" s="9">
        <v>19</v>
      </c>
      <c r="X35" s="9">
        <v>20</v>
      </c>
      <c r="Y35" s="9">
        <v>21</v>
      </c>
      <c r="Z35" s="9">
        <v>22</v>
      </c>
      <c r="AA35" s="9">
        <v>23</v>
      </c>
      <c r="AB35" s="9">
        <v>24</v>
      </c>
      <c r="AC35" s="9">
        <v>25</v>
      </c>
      <c r="AD35" s="9">
        <v>26</v>
      </c>
      <c r="AE35" s="9">
        <v>27</v>
      </c>
      <c r="AF35" s="9">
        <v>28</v>
      </c>
      <c r="AG35" s="9">
        <v>29</v>
      </c>
      <c r="AH35" s="333" t="s">
        <v>21</v>
      </c>
      <c r="AI35" s="333" t="s">
        <v>22</v>
      </c>
    </row>
    <row r="36" spans="1:35" ht="15">
      <c r="A36" s="332"/>
      <c r="B36" s="7" t="s">
        <v>69</v>
      </c>
      <c r="C36" s="8" t="s">
        <v>14</v>
      </c>
      <c r="D36" s="332"/>
      <c r="E36" s="9" t="s">
        <v>7</v>
      </c>
      <c r="F36" s="9" t="s">
        <v>8</v>
      </c>
      <c r="G36" s="9" t="s">
        <v>9</v>
      </c>
      <c r="H36" s="9" t="s">
        <v>3</v>
      </c>
      <c r="I36" s="9" t="s">
        <v>4</v>
      </c>
      <c r="J36" s="9" t="s">
        <v>5</v>
      </c>
      <c r="K36" s="9" t="s">
        <v>6</v>
      </c>
      <c r="L36" s="9" t="s">
        <v>7</v>
      </c>
      <c r="M36" s="9" t="s">
        <v>8</v>
      </c>
      <c r="N36" s="9" t="s">
        <v>9</v>
      </c>
      <c r="O36" s="9" t="s">
        <v>3</v>
      </c>
      <c r="P36" s="9" t="s">
        <v>4</v>
      </c>
      <c r="Q36" s="9" t="s">
        <v>5</v>
      </c>
      <c r="R36" s="9" t="s">
        <v>6</v>
      </c>
      <c r="S36" s="9" t="s">
        <v>7</v>
      </c>
      <c r="T36" s="9" t="s">
        <v>8</v>
      </c>
      <c r="U36" s="9" t="s">
        <v>9</v>
      </c>
      <c r="V36" s="9" t="s">
        <v>3</v>
      </c>
      <c r="W36" s="9" t="s">
        <v>4</v>
      </c>
      <c r="X36" s="9" t="s">
        <v>5</v>
      </c>
      <c r="Y36" s="9" t="s">
        <v>6</v>
      </c>
      <c r="Z36" s="9" t="s">
        <v>7</v>
      </c>
      <c r="AA36" s="9" t="s">
        <v>8</v>
      </c>
      <c r="AB36" s="9" t="s">
        <v>9</v>
      </c>
      <c r="AC36" s="9" t="s">
        <v>3</v>
      </c>
      <c r="AD36" s="9" t="s">
        <v>4</v>
      </c>
      <c r="AE36" s="9" t="s">
        <v>5</v>
      </c>
      <c r="AF36" s="9" t="s">
        <v>6</v>
      </c>
      <c r="AG36" s="9" t="s">
        <v>7</v>
      </c>
      <c r="AH36" s="333"/>
      <c r="AI36" s="333"/>
    </row>
    <row r="37" spans="1:35" ht="15">
      <c r="A37" s="12" t="s">
        <v>70</v>
      </c>
      <c r="B37" s="11" t="s">
        <v>71</v>
      </c>
      <c r="C37" s="17">
        <v>105875</v>
      </c>
      <c r="D37" s="28" t="s">
        <v>72</v>
      </c>
      <c r="E37" s="14"/>
      <c r="F37" s="14" t="s">
        <v>73</v>
      </c>
      <c r="G37" s="15"/>
      <c r="H37" s="15"/>
      <c r="I37" s="14"/>
      <c r="J37" s="14" t="s">
        <v>73</v>
      </c>
      <c r="K37" s="14"/>
      <c r="L37" s="14" t="s">
        <v>73</v>
      </c>
      <c r="M37" s="19" t="s">
        <v>11</v>
      </c>
      <c r="N37" s="15"/>
      <c r="O37" s="15"/>
      <c r="P37" s="14" t="s">
        <v>73</v>
      </c>
      <c r="Q37" s="15"/>
      <c r="R37" s="14" t="s">
        <v>73</v>
      </c>
      <c r="S37" s="14" t="s">
        <v>16</v>
      </c>
      <c r="T37" s="14" t="s">
        <v>16</v>
      </c>
      <c r="U37" s="15"/>
      <c r="V37" s="15"/>
      <c r="W37" s="14"/>
      <c r="X37" s="329" t="s">
        <v>41</v>
      </c>
      <c r="Y37" s="330"/>
      <c r="Z37" s="331"/>
      <c r="AA37" s="14"/>
      <c r="AB37" s="15"/>
      <c r="AC37" s="15"/>
      <c r="AD37" s="14" t="s">
        <v>73</v>
      </c>
      <c r="AE37" s="14"/>
      <c r="AF37" s="14" t="s">
        <v>73</v>
      </c>
      <c r="AG37" s="14"/>
      <c r="AH37" s="16">
        <f>AL37</f>
        <v>0</v>
      </c>
      <c r="AI37" s="16">
        <f>AH37+AJ37</f>
        <v>0</v>
      </c>
    </row>
    <row r="38" spans="1:35" ht="15">
      <c r="A38" s="12" t="s">
        <v>74</v>
      </c>
      <c r="B38" s="11" t="s">
        <v>75</v>
      </c>
      <c r="C38" s="12">
        <v>227840</v>
      </c>
      <c r="D38" s="28" t="s">
        <v>72</v>
      </c>
      <c r="E38" s="14" t="s">
        <v>12</v>
      </c>
      <c r="F38" s="14"/>
      <c r="G38" s="15"/>
      <c r="H38" s="15"/>
      <c r="I38" s="14" t="s">
        <v>73</v>
      </c>
      <c r="J38" s="14"/>
      <c r="K38" s="14" t="s">
        <v>73</v>
      </c>
      <c r="L38" s="14"/>
      <c r="M38" s="14"/>
      <c r="N38" s="15"/>
      <c r="O38" s="15"/>
      <c r="P38" s="14"/>
      <c r="Q38" s="15"/>
      <c r="R38" s="14"/>
      <c r="S38" s="14" t="s">
        <v>73</v>
      </c>
      <c r="T38" s="14"/>
      <c r="U38" s="15" t="s">
        <v>12</v>
      </c>
      <c r="V38" s="15"/>
      <c r="W38" s="14" t="s">
        <v>73</v>
      </c>
      <c r="X38" s="14"/>
      <c r="Y38" s="14" t="s">
        <v>76</v>
      </c>
      <c r="Z38" s="14"/>
      <c r="AA38" s="14" t="s">
        <v>76</v>
      </c>
      <c r="AB38" s="15"/>
      <c r="AC38" s="15" t="s">
        <v>34</v>
      </c>
      <c r="AD38" s="14"/>
      <c r="AE38" s="14"/>
      <c r="AF38" s="14"/>
      <c r="AG38" s="14" t="s">
        <v>73</v>
      </c>
      <c r="AH38" s="16">
        <f>AL38</f>
        <v>0</v>
      </c>
      <c r="AI38" s="16">
        <f>AH38+AJ38</f>
        <v>0</v>
      </c>
    </row>
    <row r="39" spans="1:35" ht="15">
      <c r="A39" s="29" t="s">
        <v>26</v>
      </c>
      <c r="B39" s="30"/>
      <c r="C39" s="29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  <c r="S39" s="32"/>
      <c r="T39" s="32"/>
      <c r="U39" s="32"/>
      <c r="V39" s="32"/>
      <c r="W39" s="32"/>
      <c r="X39" s="32"/>
      <c r="Y39" s="32"/>
      <c r="Z39" s="31"/>
      <c r="AA39" s="31"/>
      <c r="AB39" s="31"/>
      <c r="AC39" s="31"/>
      <c r="AD39" s="31"/>
      <c r="AE39" s="31"/>
      <c r="AF39" s="31"/>
      <c r="AG39" s="31"/>
      <c r="AH39" s="31"/>
      <c r="AI39" s="33"/>
    </row>
    <row r="40" spans="1:35" ht="15">
      <c r="A40" s="31" t="s">
        <v>77</v>
      </c>
      <c r="B40" s="31"/>
      <c r="C40" s="31"/>
      <c r="D40" s="328" t="s">
        <v>78</v>
      </c>
      <c r="E40" s="328"/>
      <c r="F40" s="328"/>
      <c r="G40" s="328"/>
      <c r="H40" s="34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3"/>
    </row>
    <row r="41" spans="1:35" ht="15">
      <c r="A41" s="31" t="s">
        <v>79</v>
      </c>
      <c r="B41" s="31"/>
      <c r="C41" s="31"/>
      <c r="D41" s="328" t="s">
        <v>80</v>
      </c>
      <c r="E41" s="328"/>
      <c r="F41" s="328"/>
      <c r="G41" s="35"/>
      <c r="H41" s="34"/>
      <c r="I41" s="31"/>
      <c r="J41" s="31"/>
      <c r="K41" s="31"/>
      <c r="L41" s="31"/>
      <c r="M41" s="31"/>
      <c r="N41" s="31"/>
      <c r="O41" s="31"/>
      <c r="P41" s="31"/>
      <c r="Q41" s="31"/>
      <c r="R41" s="29"/>
      <c r="S41" s="30"/>
      <c r="T41" s="29"/>
      <c r="U41" s="36"/>
      <c r="V41" s="31"/>
      <c r="W41" s="31"/>
      <c r="X41" s="31"/>
      <c r="Y41" s="31"/>
      <c r="Z41" s="37"/>
      <c r="AA41" s="38"/>
      <c r="AB41" s="39"/>
      <c r="AC41" s="37"/>
      <c r="AD41" s="40"/>
      <c r="AE41" s="40"/>
      <c r="AF41" s="40"/>
      <c r="AG41" s="40"/>
      <c r="AH41" s="40"/>
      <c r="AI41" s="4"/>
    </row>
    <row r="42" spans="1:35" ht="15">
      <c r="A42" s="31" t="s">
        <v>81</v>
      </c>
      <c r="B42" s="31"/>
      <c r="C42" s="31"/>
      <c r="D42" s="328" t="s">
        <v>82</v>
      </c>
      <c r="E42" s="328"/>
      <c r="F42" s="328"/>
      <c r="G42" s="328"/>
      <c r="H42" s="328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7"/>
      <c r="AA42" s="38"/>
      <c r="AB42" s="39"/>
      <c r="AC42" s="37"/>
      <c r="AD42" s="40"/>
      <c r="AE42" s="40"/>
      <c r="AF42" s="40"/>
      <c r="AG42" s="40"/>
      <c r="AH42" s="40"/>
      <c r="AI42" s="4"/>
    </row>
    <row r="43" spans="1:35" ht="15">
      <c r="A43" s="31" t="s">
        <v>83</v>
      </c>
      <c r="B43" s="31"/>
      <c r="C43" s="31"/>
      <c r="D43" s="328" t="s">
        <v>84</v>
      </c>
      <c r="E43" s="328"/>
      <c r="F43" s="328"/>
      <c r="G43" s="328"/>
      <c r="H43" s="34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1"/>
      <c r="AA43" s="38"/>
      <c r="AB43" s="41"/>
      <c r="AC43" s="39"/>
      <c r="AD43" s="40"/>
      <c r="AE43" s="40"/>
      <c r="AF43" s="40"/>
      <c r="AG43" s="40"/>
      <c r="AH43" s="40"/>
      <c r="AI43" s="3"/>
    </row>
    <row r="44" spans="1:35" ht="15">
      <c r="A44" s="31"/>
      <c r="B44" s="31"/>
      <c r="C44" s="31"/>
      <c r="D44" s="327" t="s">
        <v>85</v>
      </c>
      <c r="E44" s="327"/>
      <c r="F44" s="327"/>
      <c r="G44" s="327"/>
      <c r="H44" s="42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41"/>
      <c r="AA44" s="38"/>
      <c r="AB44" s="39"/>
      <c r="AC44" s="39"/>
      <c r="AD44" s="40"/>
      <c r="AE44" s="40"/>
      <c r="AF44" s="40"/>
      <c r="AG44" s="40"/>
      <c r="AH44" s="40"/>
      <c r="AI44" s="3"/>
    </row>
    <row r="45" spans="1:35" ht="15">
      <c r="A45" s="31"/>
      <c r="B45" s="31"/>
      <c r="C45" s="31"/>
      <c r="D45" s="327" t="s">
        <v>86</v>
      </c>
      <c r="E45" s="327"/>
      <c r="F45" s="327"/>
      <c r="G45" s="327"/>
      <c r="H45" s="42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3"/>
    </row>
    <row r="46" spans="1:35" ht="15">
      <c r="A46" s="31"/>
      <c r="B46" s="31"/>
      <c r="C46" s="31"/>
      <c r="D46" s="327" t="s">
        <v>87</v>
      </c>
      <c r="E46" s="327"/>
      <c r="F46" s="327"/>
      <c r="G46" s="43"/>
      <c r="H46" s="42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3"/>
    </row>
    <row r="47" spans="1:35" ht="15">
      <c r="A47" s="31"/>
      <c r="B47" s="31"/>
      <c r="C47" s="31"/>
      <c r="D47" s="327" t="s">
        <v>88</v>
      </c>
      <c r="E47" s="327"/>
      <c r="F47" s="327"/>
      <c r="G47" s="327"/>
      <c r="H47" s="327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3"/>
    </row>
    <row r="48" spans="1:35" ht="15">
      <c r="A48" s="31"/>
      <c r="B48" s="31"/>
      <c r="C48" s="31"/>
      <c r="D48" s="327" t="s">
        <v>89</v>
      </c>
      <c r="E48" s="327"/>
      <c r="F48" s="327"/>
      <c r="G48" s="327"/>
      <c r="H48" s="42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3"/>
    </row>
    <row r="49" spans="1:35" ht="15">
      <c r="A49" s="31"/>
      <c r="B49" s="31"/>
      <c r="C49" s="31"/>
      <c r="D49" s="327" t="s">
        <v>90</v>
      </c>
      <c r="E49" s="327"/>
      <c r="F49" s="327"/>
      <c r="G49" s="327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3"/>
    </row>
    <row r="50" spans="1:35" ht="15">
      <c r="A50" s="31"/>
      <c r="B50" s="31"/>
      <c r="C50" s="31"/>
      <c r="D50" s="327" t="s">
        <v>91</v>
      </c>
      <c r="E50" s="327"/>
      <c r="F50" s="327"/>
      <c r="G50" s="327"/>
      <c r="H50" s="42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3"/>
    </row>
    <row r="51" spans="1:35" ht="15">
      <c r="A51" s="31"/>
      <c r="B51" s="31"/>
      <c r="C51" s="31"/>
      <c r="D51" s="327" t="s">
        <v>92</v>
      </c>
      <c r="E51" s="327"/>
      <c r="F51" s="327"/>
      <c r="G51" s="327"/>
      <c r="H51" s="327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3"/>
    </row>
    <row r="52" spans="1:35" ht="15">
      <c r="A52" s="44"/>
      <c r="B52" s="44"/>
      <c r="C52" s="44"/>
      <c r="D52" s="31" t="s">
        <v>93</v>
      </c>
      <c r="E52" s="31"/>
      <c r="F52" s="31"/>
      <c r="G52" s="31"/>
      <c r="H52" s="31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/>
    </row>
    <row r="53" spans="1:35" ht="15">
      <c r="A53" s="31"/>
      <c r="B53" s="31"/>
      <c r="C53" s="31"/>
      <c r="D53" s="43" t="s">
        <v>94</v>
      </c>
      <c r="E53" s="45" t="s">
        <v>95</v>
      </c>
      <c r="F53" s="43"/>
      <c r="G53" s="43"/>
      <c r="H53" s="43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3"/>
    </row>
    <row r="54" spans="1:35" ht="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3"/>
    </row>
  </sheetData>
  <sheetProtection/>
  <mergeCells count="56">
    <mergeCell ref="A27:A28"/>
    <mergeCell ref="A31:A32"/>
    <mergeCell ref="A19:A20"/>
    <mergeCell ref="A23:A24"/>
    <mergeCell ref="A4:A5"/>
    <mergeCell ref="A7:A8"/>
    <mergeCell ref="A11:A12"/>
    <mergeCell ref="A15:A16"/>
    <mergeCell ref="A1:AH3"/>
    <mergeCell ref="D4:D5"/>
    <mergeCell ref="AH4:AH5"/>
    <mergeCell ref="AI4:AI5"/>
    <mergeCell ref="D7:D8"/>
    <mergeCell ref="AH7:AH8"/>
    <mergeCell ref="AI7:AI8"/>
    <mergeCell ref="AH11:AH12"/>
    <mergeCell ref="AI11:AI12"/>
    <mergeCell ref="I14:M14"/>
    <mergeCell ref="D15:D16"/>
    <mergeCell ref="AH15:AH16"/>
    <mergeCell ref="AI15:AI16"/>
    <mergeCell ref="D11:D12"/>
    <mergeCell ref="E17:AG17"/>
    <mergeCell ref="G18:P18"/>
    <mergeCell ref="D19:D20"/>
    <mergeCell ref="AH19:AH20"/>
    <mergeCell ref="AI19:AI20"/>
    <mergeCell ref="D23:D24"/>
    <mergeCell ref="AH23:AH24"/>
    <mergeCell ref="AI23:AI24"/>
    <mergeCell ref="X26:AC26"/>
    <mergeCell ref="D27:D28"/>
    <mergeCell ref="AH27:AH28"/>
    <mergeCell ref="AI27:AI28"/>
    <mergeCell ref="AE30:AF30"/>
    <mergeCell ref="D31:D32"/>
    <mergeCell ref="AH31:AH32"/>
    <mergeCell ref="AI31:AI32"/>
    <mergeCell ref="L33:O33"/>
    <mergeCell ref="A35:A36"/>
    <mergeCell ref="D35:D36"/>
    <mergeCell ref="AH35:AH36"/>
    <mergeCell ref="AI35:AI36"/>
    <mergeCell ref="X37:Z37"/>
    <mergeCell ref="D40:G40"/>
    <mergeCell ref="D41:F41"/>
    <mergeCell ref="D42:H42"/>
    <mergeCell ref="D43:G43"/>
    <mergeCell ref="D44:G44"/>
    <mergeCell ref="D45:G45"/>
    <mergeCell ref="D46:F46"/>
    <mergeCell ref="D47:H47"/>
    <mergeCell ref="D48:G48"/>
    <mergeCell ref="D49:G49"/>
    <mergeCell ref="D50:G50"/>
    <mergeCell ref="D51:H51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34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selection activeCell="AO19" sqref="AO19"/>
    </sheetView>
  </sheetViews>
  <sheetFormatPr defaultColWidth="9.140625" defaultRowHeight="15"/>
  <cols>
    <col min="1" max="1" width="7.8515625" style="0" customWidth="1"/>
    <col min="2" max="2" width="22.421875" style="0" customWidth="1"/>
    <col min="3" max="3" width="11.57421875" style="0" customWidth="1"/>
    <col min="4" max="4" width="7.7109375" style="0" customWidth="1"/>
    <col min="5" max="33" width="4.140625" style="0" customWidth="1"/>
    <col min="34" max="34" width="4.00390625" style="0" customWidth="1"/>
    <col min="35" max="36" width="3.140625" style="0" customWidth="1"/>
  </cols>
  <sheetData>
    <row r="1" spans="1:36" ht="15" customHeight="1" thickBot="1">
      <c r="A1" s="341" t="s">
        <v>96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</row>
    <row r="2" spans="1:36" ht="15.75" thickBot="1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</row>
    <row r="3" spans="1:36" ht="15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</row>
    <row r="4" spans="1:36" ht="15">
      <c r="A4" s="340" t="s">
        <v>0</v>
      </c>
      <c r="B4" s="342" t="s">
        <v>1</v>
      </c>
      <c r="C4" s="46" t="s">
        <v>97</v>
      </c>
      <c r="D4" s="339" t="s">
        <v>2</v>
      </c>
      <c r="E4" s="47">
        <v>1</v>
      </c>
      <c r="F4" s="47">
        <v>2</v>
      </c>
      <c r="G4" s="47">
        <v>3</v>
      </c>
      <c r="H4" s="47">
        <v>4</v>
      </c>
      <c r="I4" s="47">
        <v>5</v>
      </c>
      <c r="J4" s="47">
        <v>6</v>
      </c>
      <c r="K4" s="47">
        <v>7</v>
      </c>
      <c r="L4" s="47">
        <v>8</v>
      </c>
      <c r="M4" s="47">
        <v>9</v>
      </c>
      <c r="N4" s="47">
        <v>10</v>
      </c>
      <c r="O4" s="47">
        <v>11</v>
      </c>
      <c r="P4" s="47">
        <v>12</v>
      </c>
      <c r="Q4" s="47">
        <v>13</v>
      </c>
      <c r="R4" s="47">
        <v>14</v>
      </c>
      <c r="S4" s="47">
        <v>15</v>
      </c>
      <c r="T4" s="47">
        <v>16</v>
      </c>
      <c r="U4" s="47">
        <v>17</v>
      </c>
      <c r="V4" s="47">
        <v>18</v>
      </c>
      <c r="W4" s="47">
        <v>19</v>
      </c>
      <c r="X4" s="47">
        <v>20</v>
      </c>
      <c r="Y4" s="47">
        <v>21</v>
      </c>
      <c r="Z4" s="47">
        <v>22</v>
      </c>
      <c r="AA4" s="47">
        <v>23</v>
      </c>
      <c r="AB4" s="47">
        <v>24</v>
      </c>
      <c r="AC4" s="47">
        <v>25</v>
      </c>
      <c r="AD4" s="47">
        <v>26</v>
      </c>
      <c r="AE4" s="47">
        <v>27</v>
      </c>
      <c r="AF4" s="47">
        <v>28</v>
      </c>
      <c r="AG4" s="47">
        <v>29</v>
      </c>
      <c r="AH4" s="343" t="s">
        <v>21</v>
      </c>
      <c r="AI4" s="344" t="s">
        <v>22</v>
      </c>
      <c r="AJ4" s="345" t="s">
        <v>98</v>
      </c>
    </row>
    <row r="5" spans="1:36" ht="15">
      <c r="A5" s="340"/>
      <c r="B5" s="342"/>
      <c r="C5" s="46" t="s">
        <v>99</v>
      </c>
      <c r="D5" s="339"/>
      <c r="E5" s="47" t="s">
        <v>7</v>
      </c>
      <c r="F5" s="47" t="s">
        <v>8</v>
      </c>
      <c r="G5" s="47" t="s">
        <v>9</v>
      </c>
      <c r="H5" s="47" t="s">
        <v>3</v>
      </c>
      <c r="I5" s="47" t="s">
        <v>4</v>
      </c>
      <c r="J5" s="47" t="s">
        <v>5</v>
      </c>
      <c r="K5" s="47" t="s">
        <v>6</v>
      </c>
      <c r="L5" s="47" t="s">
        <v>7</v>
      </c>
      <c r="M5" s="47" t="s">
        <v>8</v>
      </c>
      <c r="N5" s="47" t="s">
        <v>9</v>
      </c>
      <c r="O5" s="47" t="s">
        <v>3</v>
      </c>
      <c r="P5" s="47" t="s">
        <v>4</v>
      </c>
      <c r="Q5" s="47" t="s">
        <v>5</v>
      </c>
      <c r="R5" s="47" t="s">
        <v>6</v>
      </c>
      <c r="S5" s="47" t="s">
        <v>7</v>
      </c>
      <c r="T5" s="47" t="s">
        <v>8</v>
      </c>
      <c r="U5" s="47" t="s">
        <v>9</v>
      </c>
      <c r="V5" s="47" t="s">
        <v>3</v>
      </c>
      <c r="W5" s="47" t="s">
        <v>4</v>
      </c>
      <c r="X5" s="47" t="s">
        <v>5</v>
      </c>
      <c r="Y5" s="47" t="s">
        <v>6</v>
      </c>
      <c r="Z5" s="47" t="s">
        <v>7</v>
      </c>
      <c r="AA5" s="47" t="s">
        <v>8</v>
      </c>
      <c r="AB5" s="47" t="s">
        <v>9</v>
      </c>
      <c r="AC5" s="47" t="s">
        <v>3</v>
      </c>
      <c r="AD5" s="47" t="s">
        <v>4</v>
      </c>
      <c r="AE5" s="47" t="s">
        <v>5</v>
      </c>
      <c r="AF5" s="47" t="s">
        <v>6</v>
      </c>
      <c r="AG5" s="47" t="s">
        <v>7</v>
      </c>
      <c r="AH5" s="343"/>
      <c r="AI5" s="344"/>
      <c r="AJ5" s="345"/>
    </row>
    <row r="6" spans="1:36" ht="15">
      <c r="A6" s="48" t="s">
        <v>100</v>
      </c>
      <c r="B6" s="49" t="s">
        <v>101</v>
      </c>
      <c r="C6" s="50" t="s">
        <v>99</v>
      </c>
      <c r="D6" s="51" t="s">
        <v>102</v>
      </c>
      <c r="E6" s="52"/>
      <c r="F6" s="52"/>
      <c r="G6" s="53"/>
      <c r="H6" s="53"/>
      <c r="I6" s="52"/>
      <c r="J6" s="52"/>
      <c r="K6" s="52"/>
      <c r="L6" s="52"/>
      <c r="M6" s="52"/>
      <c r="N6" s="53"/>
      <c r="O6" s="53"/>
      <c r="P6" s="53"/>
      <c r="Q6" s="53"/>
      <c r="R6" s="52"/>
      <c r="S6" s="52"/>
      <c r="T6" s="52"/>
      <c r="U6" s="53"/>
      <c r="V6" s="53"/>
      <c r="W6" s="52"/>
      <c r="X6" s="52"/>
      <c r="Y6" s="52"/>
      <c r="Z6" s="52"/>
      <c r="AA6" s="52"/>
      <c r="AB6" s="53"/>
      <c r="AC6" s="53"/>
      <c r="AD6" s="52"/>
      <c r="AE6" s="52"/>
      <c r="AF6" s="52"/>
      <c r="AG6" s="52"/>
      <c r="AH6" s="54">
        <f>$AL$2-BL6</f>
        <v>0</v>
      </c>
      <c r="AI6" s="55">
        <f>AH6+AJ6</f>
        <v>0</v>
      </c>
      <c r="AJ6" s="56">
        <f>(BM6-AL6)</f>
        <v>0</v>
      </c>
    </row>
    <row r="7" spans="1:36" ht="15">
      <c r="A7" s="340" t="s">
        <v>0</v>
      </c>
      <c r="B7" s="338" t="s">
        <v>1</v>
      </c>
      <c r="C7" s="57" t="s">
        <v>97</v>
      </c>
      <c r="D7" s="339" t="s">
        <v>2</v>
      </c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7">
        <v>9</v>
      </c>
      <c r="N7" s="47">
        <v>10</v>
      </c>
      <c r="O7" s="47">
        <v>11</v>
      </c>
      <c r="P7" s="47">
        <v>12</v>
      </c>
      <c r="Q7" s="47">
        <v>13</v>
      </c>
      <c r="R7" s="47">
        <v>14</v>
      </c>
      <c r="S7" s="47">
        <v>15</v>
      </c>
      <c r="T7" s="47">
        <v>16</v>
      </c>
      <c r="U7" s="47">
        <v>17</v>
      </c>
      <c r="V7" s="47">
        <v>18</v>
      </c>
      <c r="W7" s="47">
        <v>19</v>
      </c>
      <c r="X7" s="47">
        <v>20</v>
      </c>
      <c r="Y7" s="47">
        <v>21</v>
      </c>
      <c r="Z7" s="47">
        <v>22</v>
      </c>
      <c r="AA7" s="47">
        <v>23</v>
      </c>
      <c r="AB7" s="47">
        <v>24</v>
      </c>
      <c r="AC7" s="47">
        <v>25</v>
      </c>
      <c r="AD7" s="47">
        <v>26</v>
      </c>
      <c r="AE7" s="47">
        <v>27</v>
      </c>
      <c r="AF7" s="47">
        <v>28</v>
      </c>
      <c r="AG7" s="47">
        <v>29</v>
      </c>
      <c r="AH7" s="343" t="s">
        <v>21</v>
      </c>
      <c r="AI7" s="344" t="s">
        <v>22</v>
      </c>
      <c r="AJ7" s="345" t="s">
        <v>98</v>
      </c>
    </row>
    <row r="8" spans="1:36" ht="15">
      <c r="A8" s="340"/>
      <c r="B8" s="338"/>
      <c r="C8" s="58" t="s">
        <v>103</v>
      </c>
      <c r="D8" s="339"/>
      <c r="E8" s="47" t="s">
        <v>7</v>
      </c>
      <c r="F8" s="47" t="s">
        <v>8</v>
      </c>
      <c r="G8" s="47" t="s">
        <v>9</v>
      </c>
      <c r="H8" s="47" t="s">
        <v>3</v>
      </c>
      <c r="I8" s="47" t="s">
        <v>4</v>
      </c>
      <c r="J8" s="47" t="s">
        <v>5</v>
      </c>
      <c r="K8" s="47" t="s">
        <v>6</v>
      </c>
      <c r="L8" s="47" t="s">
        <v>7</v>
      </c>
      <c r="M8" s="47" t="s">
        <v>8</v>
      </c>
      <c r="N8" s="47" t="s">
        <v>9</v>
      </c>
      <c r="O8" s="47" t="s">
        <v>3</v>
      </c>
      <c r="P8" s="47" t="s">
        <v>4</v>
      </c>
      <c r="Q8" s="47" t="s">
        <v>5</v>
      </c>
      <c r="R8" s="47" t="s">
        <v>6</v>
      </c>
      <c r="S8" s="47" t="s">
        <v>7</v>
      </c>
      <c r="T8" s="47" t="s">
        <v>8</v>
      </c>
      <c r="U8" s="47" t="s">
        <v>9</v>
      </c>
      <c r="V8" s="47" t="s">
        <v>3</v>
      </c>
      <c r="W8" s="47" t="s">
        <v>4</v>
      </c>
      <c r="X8" s="47" t="s">
        <v>5</v>
      </c>
      <c r="Y8" s="47" t="s">
        <v>6</v>
      </c>
      <c r="Z8" s="47" t="s">
        <v>7</v>
      </c>
      <c r="AA8" s="47" t="s">
        <v>8</v>
      </c>
      <c r="AB8" s="47" t="s">
        <v>9</v>
      </c>
      <c r="AC8" s="47" t="s">
        <v>3</v>
      </c>
      <c r="AD8" s="47" t="s">
        <v>4</v>
      </c>
      <c r="AE8" s="47" t="s">
        <v>5</v>
      </c>
      <c r="AF8" s="47" t="s">
        <v>6</v>
      </c>
      <c r="AG8" s="47" t="s">
        <v>7</v>
      </c>
      <c r="AH8" s="343"/>
      <c r="AI8" s="344"/>
      <c r="AJ8" s="345"/>
    </row>
    <row r="9" spans="1:36" ht="15">
      <c r="A9" s="49" t="s">
        <v>104</v>
      </c>
      <c r="B9" s="49" t="s">
        <v>105</v>
      </c>
      <c r="C9" s="59" t="s">
        <v>103</v>
      </c>
      <c r="D9" s="60" t="s">
        <v>18</v>
      </c>
      <c r="E9" s="61" t="s">
        <v>10</v>
      </c>
      <c r="F9" s="62" t="s">
        <v>10</v>
      </c>
      <c r="G9" s="63"/>
      <c r="H9" s="63" t="s">
        <v>12</v>
      </c>
      <c r="I9" s="62" t="s">
        <v>10</v>
      </c>
      <c r="J9" s="61" t="s">
        <v>10</v>
      </c>
      <c r="K9" s="61" t="s">
        <v>10</v>
      </c>
      <c r="L9" s="64" t="s">
        <v>10</v>
      </c>
      <c r="M9" s="64" t="s">
        <v>10</v>
      </c>
      <c r="N9" s="65"/>
      <c r="O9" s="64"/>
      <c r="P9" s="66" t="s">
        <v>10</v>
      </c>
      <c r="Q9" s="61"/>
      <c r="R9" s="61" t="s">
        <v>10</v>
      </c>
      <c r="S9" s="64" t="s">
        <v>10</v>
      </c>
      <c r="T9" s="64" t="s">
        <v>12</v>
      </c>
      <c r="U9" s="65" t="s">
        <v>106</v>
      </c>
      <c r="V9" s="64"/>
      <c r="W9" s="64" t="s">
        <v>10</v>
      </c>
      <c r="X9" s="61" t="s">
        <v>10</v>
      </c>
      <c r="Y9" s="61" t="s">
        <v>10</v>
      </c>
      <c r="Z9" s="64" t="s">
        <v>10</v>
      </c>
      <c r="AA9" s="64" t="s">
        <v>10</v>
      </c>
      <c r="AB9" s="65" t="s">
        <v>10</v>
      </c>
      <c r="AC9" s="66" t="s">
        <v>11</v>
      </c>
      <c r="AD9" s="66" t="s">
        <v>10</v>
      </c>
      <c r="AE9" s="61" t="s">
        <v>10</v>
      </c>
      <c r="AF9" s="61" t="s">
        <v>10</v>
      </c>
      <c r="AG9" s="64" t="s">
        <v>10</v>
      </c>
      <c r="AH9" s="54">
        <f>$AL$2-BL9</f>
        <v>0</v>
      </c>
      <c r="AI9" s="55">
        <f>AH9+AJ9</f>
        <v>0</v>
      </c>
      <c r="AJ9" s="56">
        <f>(BM9-AL9)</f>
        <v>0</v>
      </c>
    </row>
    <row r="10" spans="1:36" ht="15">
      <c r="A10" s="67" t="s">
        <v>107</v>
      </c>
      <c r="B10" s="68" t="s">
        <v>108</v>
      </c>
      <c r="C10" s="69" t="s">
        <v>109</v>
      </c>
      <c r="D10" s="70" t="s">
        <v>18</v>
      </c>
      <c r="E10" s="61" t="s">
        <v>10</v>
      </c>
      <c r="F10" s="62" t="s">
        <v>10</v>
      </c>
      <c r="G10" s="71"/>
      <c r="H10" s="71"/>
      <c r="I10" s="62" t="s">
        <v>10</v>
      </c>
      <c r="J10" s="61" t="s">
        <v>10</v>
      </c>
      <c r="K10" s="61" t="s">
        <v>10</v>
      </c>
      <c r="L10" s="64" t="s">
        <v>10</v>
      </c>
      <c r="M10" s="64" t="s">
        <v>10</v>
      </c>
      <c r="N10" s="72"/>
      <c r="O10" s="73"/>
      <c r="P10" s="66" t="s">
        <v>12</v>
      </c>
      <c r="Q10" s="61"/>
      <c r="R10" s="61" t="s">
        <v>10</v>
      </c>
      <c r="S10" s="64" t="s">
        <v>10</v>
      </c>
      <c r="T10" s="64" t="s">
        <v>10</v>
      </c>
      <c r="U10" s="72"/>
      <c r="V10" s="73" t="s">
        <v>10</v>
      </c>
      <c r="W10" s="66" t="s">
        <v>12</v>
      </c>
      <c r="X10" s="61" t="s">
        <v>10</v>
      </c>
      <c r="Y10" s="61" t="s">
        <v>10</v>
      </c>
      <c r="Z10" s="64" t="s">
        <v>10</v>
      </c>
      <c r="AA10" s="64" t="s">
        <v>10</v>
      </c>
      <c r="AB10" s="72"/>
      <c r="AC10" s="74"/>
      <c r="AD10" s="75" t="s">
        <v>10</v>
      </c>
      <c r="AE10" s="61" t="s">
        <v>10</v>
      </c>
      <c r="AF10" s="61" t="s">
        <v>12</v>
      </c>
      <c r="AG10" s="64"/>
      <c r="AH10" s="54">
        <f>$AL$2-BL10</f>
        <v>0</v>
      </c>
      <c r="AI10" s="55">
        <f>AH10+AJ10</f>
        <v>0</v>
      </c>
      <c r="AJ10" s="56">
        <f>(BM10-AL10)</f>
        <v>0</v>
      </c>
    </row>
    <row r="11" spans="1:36" ht="15">
      <c r="A11" s="48" t="s">
        <v>110</v>
      </c>
      <c r="B11" s="49" t="s">
        <v>111</v>
      </c>
      <c r="C11" s="76" t="s">
        <v>112</v>
      </c>
      <c r="D11" s="60" t="s">
        <v>18</v>
      </c>
      <c r="E11" s="61" t="s">
        <v>10</v>
      </c>
      <c r="F11" s="64" t="s">
        <v>10</v>
      </c>
      <c r="G11" s="73"/>
      <c r="H11" s="73"/>
      <c r="I11" s="64" t="s">
        <v>10</v>
      </c>
      <c r="J11" s="61" t="s">
        <v>10</v>
      </c>
      <c r="K11" s="61" t="s">
        <v>10</v>
      </c>
      <c r="L11" s="64" t="s">
        <v>10</v>
      </c>
      <c r="M11" s="64" t="s">
        <v>10</v>
      </c>
      <c r="N11" s="73"/>
      <c r="O11" s="73"/>
      <c r="P11" s="73"/>
      <c r="Q11" s="77"/>
      <c r="R11" s="61" t="s">
        <v>10</v>
      </c>
      <c r="S11" s="64" t="s">
        <v>10</v>
      </c>
      <c r="T11" s="61" t="s">
        <v>10</v>
      </c>
      <c r="U11" s="73"/>
      <c r="V11" s="73"/>
      <c r="W11" s="61" t="s">
        <v>10</v>
      </c>
      <c r="X11" s="61" t="s">
        <v>10</v>
      </c>
      <c r="Y11" s="61" t="s">
        <v>10</v>
      </c>
      <c r="Z11" s="61" t="s">
        <v>10</v>
      </c>
      <c r="AA11" s="61" t="s">
        <v>10</v>
      </c>
      <c r="AB11" s="73"/>
      <c r="AC11" s="73"/>
      <c r="AD11" s="61" t="s">
        <v>10</v>
      </c>
      <c r="AE11" s="61" t="s">
        <v>10</v>
      </c>
      <c r="AF11" s="61" t="s">
        <v>10</v>
      </c>
      <c r="AG11" s="61" t="s">
        <v>10</v>
      </c>
      <c r="AH11" s="54">
        <f>$AL$2-BL11</f>
        <v>0</v>
      </c>
      <c r="AI11" s="55">
        <f>AH11+AJ11</f>
        <v>0</v>
      </c>
      <c r="AJ11" s="56">
        <f>(BM11-AL11)</f>
        <v>0</v>
      </c>
    </row>
    <row r="12" spans="1:36" ht="15">
      <c r="A12" s="340" t="s">
        <v>0</v>
      </c>
      <c r="B12" s="338" t="s">
        <v>1</v>
      </c>
      <c r="C12" s="57" t="s">
        <v>97</v>
      </c>
      <c r="D12" s="339" t="s">
        <v>2</v>
      </c>
      <c r="E12" s="47">
        <v>1</v>
      </c>
      <c r="F12" s="47">
        <v>2</v>
      </c>
      <c r="G12" s="47">
        <v>3</v>
      </c>
      <c r="H12" s="47">
        <v>4</v>
      </c>
      <c r="I12" s="47">
        <v>5</v>
      </c>
      <c r="J12" s="47">
        <v>6</v>
      </c>
      <c r="K12" s="47">
        <v>7</v>
      </c>
      <c r="L12" s="47">
        <v>8</v>
      </c>
      <c r="M12" s="47">
        <v>9</v>
      </c>
      <c r="N12" s="47">
        <v>10</v>
      </c>
      <c r="O12" s="47">
        <v>11</v>
      </c>
      <c r="P12" s="47">
        <v>12</v>
      </c>
      <c r="Q12" s="47">
        <v>13</v>
      </c>
      <c r="R12" s="47">
        <v>14</v>
      </c>
      <c r="S12" s="47">
        <v>15</v>
      </c>
      <c r="T12" s="47">
        <v>16</v>
      </c>
      <c r="U12" s="47">
        <v>17</v>
      </c>
      <c r="V12" s="47">
        <v>18</v>
      </c>
      <c r="W12" s="47">
        <v>19</v>
      </c>
      <c r="X12" s="47">
        <v>20</v>
      </c>
      <c r="Y12" s="47">
        <v>21</v>
      </c>
      <c r="Z12" s="47">
        <v>22</v>
      </c>
      <c r="AA12" s="47">
        <v>23</v>
      </c>
      <c r="AB12" s="47">
        <v>24</v>
      </c>
      <c r="AC12" s="47">
        <v>25</v>
      </c>
      <c r="AD12" s="47">
        <v>26</v>
      </c>
      <c r="AE12" s="47">
        <v>27</v>
      </c>
      <c r="AF12" s="47">
        <v>28</v>
      </c>
      <c r="AG12" s="47">
        <v>29</v>
      </c>
      <c r="AH12" s="343" t="s">
        <v>21</v>
      </c>
      <c r="AI12" s="344" t="s">
        <v>22</v>
      </c>
      <c r="AJ12" s="345" t="s">
        <v>98</v>
      </c>
    </row>
    <row r="13" spans="1:36" ht="15">
      <c r="A13" s="340"/>
      <c r="B13" s="338"/>
      <c r="C13" s="58" t="s">
        <v>113</v>
      </c>
      <c r="D13" s="339"/>
      <c r="E13" s="47" t="s">
        <v>7</v>
      </c>
      <c r="F13" s="47" t="s">
        <v>8</v>
      </c>
      <c r="G13" s="47" t="s">
        <v>9</v>
      </c>
      <c r="H13" s="47" t="s">
        <v>3</v>
      </c>
      <c r="I13" s="47" t="s">
        <v>4</v>
      </c>
      <c r="J13" s="47" t="s">
        <v>5</v>
      </c>
      <c r="K13" s="47" t="s">
        <v>6</v>
      </c>
      <c r="L13" s="47" t="s">
        <v>7</v>
      </c>
      <c r="M13" s="47" t="s">
        <v>8</v>
      </c>
      <c r="N13" s="47" t="s">
        <v>9</v>
      </c>
      <c r="O13" s="47" t="s">
        <v>3</v>
      </c>
      <c r="P13" s="47" t="s">
        <v>4</v>
      </c>
      <c r="Q13" s="47" t="s">
        <v>5</v>
      </c>
      <c r="R13" s="47" t="s">
        <v>6</v>
      </c>
      <c r="S13" s="47" t="s">
        <v>7</v>
      </c>
      <c r="T13" s="47" t="s">
        <v>8</v>
      </c>
      <c r="U13" s="47" t="s">
        <v>9</v>
      </c>
      <c r="V13" s="47" t="s">
        <v>3</v>
      </c>
      <c r="W13" s="47" t="s">
        <v>4</v>
      </c>
      <c r="X13" s="47" t="s">
        <v>5</v>
      </c>
      <c r="Y13" s="47" t="s">
        <v>6</v>
      </c>
      <c r="Z13" s="47" t="s">
        <v>7</v>
      </c>
      <c r="AA13" s="47" t="s">
        <v>8</v>
      </c>
      <c r="AB13" s="47" t="s">
        <v>9</v>
      </c>
      <c r="AC13" s="47" t="s">
        <v>3</v>
      </c>
      <c r="AD13" s="47" t="s">
        <v>4</v>
      </c>
      <c r="AE13" s="47" t="s">
        <v>5</v>
      </c>
      <c r="AF13" s="47" t="s">
        <v>6</v>
      </c>
      <c r="AG13" s="47" t="s">
        <v>7</v>
      </c>
      <c r="AH13" s="343"/>
      <c r="AI13" s="344"/>
      <c r="AJ13" s="345"/>
    </row>
    <row r="14" spans="1:36" ht="15">
      <c r="A14" s="78" t="s">
        <v>114</v>
      </c>
      <c r="B14" s="79" t="s">
        <v>115</v>
      </c>
      <c r="C14" s="59" t="s">
        <v>113</v>
      </c>
      <c r="D14" s="60" t="s">
        <v>18</v>
      </c>
      <c r="E14" s="346" t="s">
        <v>41</v>
      </c>
      <c r="F14" s="346"/>
      <c r="G14" s="77"/>
      <c r="H14" s="80" t="s">
        <v>17</v>
      </c>
      <c r="I14" s="346" t="s">
        <v>41</v>
      </c>
      <c r="J14" s="346"/>
      <c r="K14" s="346"/>
      <c r="L14" s="346"/>
      <c r="M14" s="346"/>
      <c r="N14" s="346"/>
      <c r="O14" s="346"/>
      <c r="P14" s="346"/>
      <c r="Q14" s="346"/>
      <c r="R14" s="346"/>
      <c r="S14" s="81"/>
      <c r="T14" s="81" t="s">
        <v>10</v>
      </c>
      <c r="U14" s="82" t="s">
        <v>10</v>
      </c>
      <c r="V14" s="73"/>
      <c r="W14" s="81" t="s">
        <v>10</v>
      </c>
      <c r="X14" s="83" t="s">
        <v>10</v>
      </c>
      <c r="Y14" s="83" t="s">
        <v>10</v>
      </c>
      <c r="Z14" s="81" t="s">
        <v>10</v>
      </c>
      <c r="AA14" s="81" t="s">
        <v>10</v>
      </c>
      <c r="AB14" s="72"/>
      <c r="AC14" s="73"/>
      <c r="AD14" s="81" t="s">
        <v>10</v>
      </c>
      <c r="AE14" s="83" t="s">
        <v>10</v>
      </c>
      <c r="AF14" s="83" t="s">
        <v>10</v>
      </c>
      <c r="AG14" s="81" t="s">
        <v>10</v>
      </c>
      <c r="AH14" s="54">
        <f>$AL$2-BL14</f>
        <v>0</v>
      </c>
      <c r="AI14" s="55">
        <f>AH14+AJ14</f>
        <v>0</v>
      </c>
      <c r="AJ14" s="56">
        <f>(BM14-AL14)</f>
        <v>0</v>
      </c>
    </row>
    <row r="15" spans="1:36" ht="15">
      <c r="A15" s="48" t="s">
        <v>116</v>
      </c>
      <c r="B15" s="49" t="s">
        <v>117</v>
      </c>
      <c r="C15" s="59" t="s">
        <v>113</v>
      </c>
      <c r="D15" s="60" t="s">
        <v>18</v>
      </c>
      <c r="E15" s="61" t="s">
        <v>10</v>
      </c>
      <c r="F15" s="64" t="s">
        <v>10</v>
      </c>
      <c r="G15" s="74" t="s">
        <v>12</v>
      </c>
      <c r="H15" s="73"/>
      <c r="I15" s="64" t="s">
        <v>10</v>
      </c>
      <c r="J15" s="61" t="s">
        <v>10</v>
      </c>
      <c r="K15" s="61" t="s">
        <v>10</v>
      </c>
      <c r="L15" s="64" t="s">
        <v>10</v>
      </c>
      <c r="M15" s="64" t="s">
        <v>10</v>
      </c>
      <c r="N15" s="73"/>
      <c r="O15" s="73"/>
      <c r="P15" s="73"/>
      <c r="Q15" s="77"/>
      <c r="R15" s="61"/>
      <c r="S15" s="64" t="s">
        <v>10</v>
      </c>
      <c r="T15" s="61" t="s">
        <v>10</v>
      </c>
      <c r="U15" s="73"/>
      <c r="V15" s="74" t="s">
        <v>12</v>
      </c>
      <c r="W15" s="61" t="s">
        <v>10</v>
      </c>
      <c r="X15" s="61" t="s">
        <v>10</v>
      </c>
      <c r="Y15" s="61" t="s">
        <v>10</v>
      </c>
      <c r="Z15" s="61" t="s">
        <v>10</v>
      </c>
      <c r="AA15" s="61" t="s">
        <v>10</v>
      </c>
      <c r="AB15" s="73"/>
      <c r="AC15" s="74" t="s">
        <v>10</v>
      </c>
      <c r="AD15" s="61" t="s">
        <v>10</v>
      </c>
      <c r="AE15" s="61" t="s">
        <v>10</v>
      </c>
      <c r="AF15" s="61" t="s">
        <v>10</v>
      </c>
      <c r="AG15" s="61" t="s">
        <v>10</v>
      </c>
      <c r="AH15" s="54">
        <f>$AL$2-BL15</f>
        <v>0</v>
      </c>
      <c r="AI15" s="55">
        <f>AH15+AJ15</f>
        <v>0</v>
      </c>
      <c r="AJ15" s="56">
        <f>(BM15-AL15)</f>
        <v>0</v>
      </c>
    </row>
    <row r="16" spans="1:36" ht="15">
      <c r="A16" s="340" t="s">
        <v>0</v>
      </c>
      <c r="B16" s="338" t="s">
        <v>1</v>
      </c>
      <c r="C16" s="57" t="s">
        <v>97</v>
      </c>
      <c r="D16" s="339" t="s">
        <v>2</v>
      </c>
      <c r="E16" s="47">
        <v>1</v>
      </c>
      <c r="F16" s="47">
        <v>2</v>
      </c>
      <c r="G16" s="47">
        <v>3</v>
      </c>
      <c r="H16" s="47">
        <v>4</v>
      </c>
      <c r="I16" s="47">
        <v>5</v>
      </c>
      <c r="J16" s="47">
        <v>6</v>
      </c>
      <c r="K16" s="47">
        <v>7</v>
      </c>
      <c r="L16" s="47">
        <v>8</v>
      </c>
      <c r="M16" s="47">
        <v>9</v>
      </c>
      <c r="N16" s="47">
        <v>10</v>
      </c>
      <c r="O16" s="47">
        <v>11</v>
      </c>
      <c r="P16" s="47">
        <v>12</v>
      </c>
      <c r="Q16" s="47">
        <v>13</v>
      </c>
      <c r="R16" s="47">
        <v>14</v>
      </c>
      <c r="S16" s="47">
        <v>15</v>
      </c>
      <c r="T16" s="47">
        <v>16</v>
      </c>
      <c r="U16" s="47">
        <v>17</v>
      </c>
      <c r="V16" s="47">
        <v>18</v>
      </c>
      <c r="W16" s="47">
        <v>19</v>
      </c>
      <c r="X16" s="47">
        <v>20</v>
      </c>
      <c r="Y16" s="47">
        <v>21</v>
      </c>
      <c r="Z16" s="47">
        <v>22</v>
      </c>
      <c r="AA16" s="47">
        <v>23</v>
      </c>
      <c r="AB16" s="47">
        <v>24</v>
      </c>
      <c r="AC16" s="47">
        <v>25</v>
      </c>
      <c r="AD16" s="47">
        <v>26</v>
      </c>
      <c r="AE16" s="47">
        <v>27</v>
      </c>
      <c r="AF16" s="47">
        <v>28</v>
      </c>
      <c r="AG16" s="47">
        <v>29</v>
      </c>
      <c r="AH16" s="343" t="s">
        <v>21</v>
      </c>
      <c r="AI16" s="344" t="s">
        <v>22</v>
      </c>
      <c r="AJ16" s="345" t="s">
        <v>98</v>
      </c>
    </row>
    <row r="17" spans="1:36" ht="15">
      <c r="A17" s="340"/>
      <c r="B17" s="338"/>
      <c r="C17" s="58" t="s">
        <v>113</v>
      </c>
      <c r="D17" s="339"/>
      <c r="E17" s="47" t="s">
        <v>7</v>
      </c>
      <c r="F17" s="47" t="s">
        <v>8</v>
      </c>
      <c r="G17" s="47" t="s">
        <v>9</v>
      </c>
      <c r="H17" s="47" t="s">
        <v>3</v>
      </c>
      <c r="I17" s="47" t="s">
        <v>4</v>
      </c>
      <c r="J17" s="47" t="s">
        <v>5</v>
      </c>
      <c r="K17" s="47" t="s">
        <v>6</v>
      </c>
      <c r="L17" s="47" t="s">
        <v>7</v>
      </c>
      <c r="M17" s="47" t="s">
        <v>8</v>
      </c>
      <c r="N17" s="47" t="s">
        <v>9</v>
      </c>
      <c r="O17" s="47" t="s">
        <v>3</v>
      </c>
      <c r="P17" s="47" t="s">
        <v>4</v>
      </c>
      <c r="Q17" s="47" t="s">
        <v>5</v>
      </c>
      <c r="R17" s="47" t="s">
        <v>6</v>
      </c>
      <c r="S17" s="47" t="s">
        <v>7</v>
      </c>
      <c r="T17" s="47" t="s">
        <v>8</v>
      </c>
      <c r="U17" s="47" t="s">
        <v>9</v>
      </c>
      <c r="V17" s="47" t="s">
        <v>3</v>
      </c>
      <c r="W17" s="47" t="s">
        <v>4</v>
      </c>
      <c r="X17" s="47" t="s">
        <v>5</v>
      </c>
      <c r="Y17" s="47" t="s">
        <v>6</v>
      </c>
      <c r="Z17" s="47" t="s">
        <v>7</v>
      </c>
      <c r="AA17" s="47" t="s">
        <v>8</v>
      </c>
      <c r="AB17" s="47" t="s">
        <v>9</v>
      </c>
      <c r="AC17" s="47" t="s">
        <v>3</v>
      </c>
      <c r="AD17" s="47" t="s">
        <v>4</v>
      </c>
      <c r="AE17" s="47" t="s">
        <v>5</v>
      </c>
      <c r="AF17" s="47" t="s">
        <v>6</v>
      </c>
      <c r="AG17" s="47" t="s">
        <v>7</v>
      </c>
      <c r="AH17" s="343"/>
      <c r="AI17" s="344"/>
      <c r="AJ17" s="345"/>
    </row>
    <row r="18" spans="1:36" ht="15">
      <c r="A18" s="49" t="s">
        <v>118</v>
      </c>
      <c r="B18" s="49" t="s">
        <v>119</v>
      </c>
      <c r="C18" s="59" t="s">
        <v>113</v>
      </c>
      <c r="D18" s="60" t="s">
        <v>120</v>
      </c>
      <c r="E18" s="61" t="s">
        <v>11</v>
      </c>
      <c r="F18" s="64" t="s">
        <v>11</v>
      </c>
      <c r="G18" s="72"/>
      <c r="H18" s="74" t="s">
        <v>12</v>
      </c>
      <c r="I18" s="64" t="s">
        <v>11</v>
      </c>
      <c r="J18" s="61" t="s">
        <v>11</v>
      </c>
      <c r="K18" s="61" t="s">
        <v>11</v>
      </c>
      <c r="L18" s="64" t="s">
        <v>11</v>
      </c>
      <c r="M18" s="64" t="s">
        <v>11</v>
      </c>
      <c r="N18" s="72" t="s">
        <v>12</v>
      </c>
      <c r="O18" s="73"/>
      <c r="P18" s="73" t="s">
        <v>10</v>
      </c>
      <c r="Q18" s="77" t="s">
        <v>10</v>
      </c>
      <c r="R18" s="61" t="s">
        <v>11</v>
      </c>
      <c r="S18" s="64" t="s">
        <v>11</v>
      </c>
      <c r="T18" s="64" t="s">
        <v>11</v>
      </c>
      <c r="U18" s="72"/>
      <c r="V18" s="73"/>
      <c r="W18" s="64" t="s">
        <v>11</v>
      </c>
      <c r="X18" s="61" t="s">
        <v>11</v>
      </c>
      <c r="Y18" s="61" t="s">
        <v>11</v>
      </c>
      <c r="Z18" s="64" t="s">
        <v>11</v>
      </c>
      <c r="AA18" s="64" t="s">
        <v>11</v>
      </c>
      <c r="AB18" s="72" t="s">
        <v>12</v>
      </c>
      <c r="AC18" s="73"/>
      <c r="AD18" s="64" t="s">
        <v>11</v>
      </c>
      <c r="AE18" s="61" t="s">
        <v>11</v>
      </c>
      <c r="AF18" s="61"/>
      <c r="AG18" s="64" t="s">
        <v>11</v>
      </c>
      <c r="AH18" s="54">
        <f>$AL$2-BL18</f>
        <v>0</v>
      </c>
      <c r="AI18" s="55">
        <f>AH18+AJ18</f>
        <v>0</v>
      </c>
      <c r="AJ18" s="56">
        <f>(BM18-AL18)</f>
        <v>0</v>
      </c>
    </row>
    <row r="19" spans="1:36" ht="15">
      <c r="A19" s="48" t="s">
        <v>121</v>
      </c>
      <c r="B19" s="49" t="s">
        <v>122</v>
      </c>
      <c r="C19" s="59" t="s">
        <v>113</v>
      </c>
      <c r="D19" s="60" t="s">
        <v>120</v>
      </c>
      <c r="E19" s="84" t="s">
        <v>123</v>
      </c>
      <c r="F19" s="64" t="s">
        <v>11</v>
      </c>
      <c r="G19" s="74" t="s">
        <v>12</v>
      </c>
      <c r="H19" s="73"/>
      <c r="I19" s="64" t="s">
        <v>11</v>
      </c>
      <c r="J19" s="61" t="s">
        <v>11</v>
      </c>
      <c r="K19" s="61" t="s">
        <v>11</v>
      </c>
      <c r="L19" s="75" t="s">
        <v>123</v>
      </c>
      <c r="M19" s="64" t="s">
        <v>11</v>
      </c>
      <c r="N19" s="74" t="s">
        <v>11</v>
      </c>
      <c r="O19" s="74" t="s">
        <v>12</v>
      </c>
      <c r="P19" s="74" t="s">
        <v>11</v>
      </c>
      <c r="Q19" s="85" t="s">
        <v>12</v>
      </c>
      <c r="R19" s="84" t="s">
        <v>123</v>
      </c>
      <c r="S19" s="75" t="s">
        <v>123</v>
      </c>
      <c r="T19" s="61" t="s">
        <v>11</v>
      </c>
      <c r="U19" s="74" t="s">
        <v>12</v>
      </c>
      <c r="V19" s="73"/>
      <c r="W19" s="61" t="s">
        <v>11</v>
      </c>
      <c r="X19" s="61" t="s">
        <v>11</v>
      </c>
      <c r="Y19" s="61" t="s">
        <v>11</v>
      </c>
      <c r="Z19" s="61" t="s">
        <v>11</v>
      </c>
      <c r="AA19" s="61" t="s">
        <v>11</v>
      </c>
      <c r="AB19" s="73"/>
      <c r="AC19" s="74" t="s">
        <v>12</v>
      </c>
      <c r="AD19" s="61" t="s">
        <v>11</v>
      </c>
      <c r="AE19" s="61" t="s">
        <v>11</v>
      </c>
      <c r="AF19" s="61" t="s">
        <v>11</v>
      </c>
      <c r="AG19" s="61" t="s">
        <v>11</v>
      </c>
      <c r="AH19" s="54">
        <f>$AL$2-BL19</f>
        <v>0</v>
      </c>
      <c r="AI19" s="55">
        <f>AH19+AJ19</f>
        <v>0</v>
      </c>
      <c r="AJ19" s="56">
        <f>(BM19-AL19)</f>
        <v>0</v>
      </c>
    </row>
    <row r="20" spans="1:36" ht="15">
      <c r="A20" s="340" t="s">
        <v>0</v>
      </c>
      <c r="B20" s="338" t="s">
        <v>1</v>
      </c>
      <c r="C20" s="57" t="s">
        <v>97</v>
      </c>
      <c r="D20" s="339" t="s">
        <v>2</v>
      </c>
      <c r="E20" s="47">
        <v>1</v>
      </c>
      <c r="F20" s="47">
        <v>2</v>
      </c>
      <c r="G20" s="47">
        <v>3</v>
      </c>
      <c r="H20" s="47">
        <v>4</v>
      </c>
      <c r="I20" s="47">
        <v>5</v>
      </c>
      <c r="J20" s="47">
        <v>6</v>
      </c>
      <c r="K20" s="47">
        <v>7</v>
      </c>
      <c r="L20" s="47">
        <v>8</v>
      </c>
      <c r="M20" s="47">
        <v>9</v>
      </c>
      <c r="N20" s="47">
        <v>10</v>
      </c>
      <c r="O20" s="47">
        <v>11</v>
      </c>
      <c r="P20" s="47">
        <v>12</v>
      </c>
      <c r="Q20" s="47">
        <v>13</v>
      </c>
      <c r="R20" s="47">
        <v>14</v>
      </c>
      <c r="S20" s="47">
        <v>15</v>
      </c>
      <c r="T20" s="47">
        <v>16</v>
      </c>
      <c r="U20" s="47">
        <v>17</v>
      </c>
      <c r="V20" s="47">
        <v>18</v>
      </c>
      <c r="W20" s="47">
        <v>19</v>
      </c>
      <c r="X20" s="47">
        <v>20</v>
      </c>
      <c r="Y20" s="47">
        <v>21</v>
      </c>
      <c r="Z20" s="47">
        <v>22</v>
      </c>
      <c r="AA20" s="47">
        <v>23</v>
      </c>
      <c r="AB20" s="47">
        <v>24</v>
      </c>
      <c r="AC20" s="47">
        <v>25</v>
      </c>
      <c r="AD20" s="47">
        <v>26</v>
      </c>
      <c r="AE20" s="47">
        <v>27</v>
      </c>
      <c r="AF20" s="47">
        <v>28</v>
      </c>
      <c r="AG20" s="47">
        <v>29</v>
      </c>
      <c r="AH20" s="343" t="s">
        <v>21</v>
      </c>
      <c r="AI20" s="344" t="s">
        <v>22</v>
      </c>
      <c r="AJ20" s="345" t="s">
        <v>98</v>
      </c>
    </row>
    <row r="21" spans="1:36" ht="15">
      <c r="A21" s="340"/>
      <c r="B21" s="338"/>
      <c r="C21" s="58" t="s">
        <v>113</v>
      </c>
      <c r="D21" s="339"/>
      <c r="E21" s="47" t="s">
        <v>7</v>
      </c>
      <c r="F21" s="47" t="s">
        <v>8</v>
      </c>
      <c r="G21" s="47" t="s">
        <v>9</v>
      </c>
      <c r="H21" s="47" t="s">
        <v>3</v>
      </c>
      <c r="I21" s="47" t="s">
        <v>4</v>
      </c>
      <c r="J21" s="47" t="s">
        <v>5</v>
      </c>
      <c r="K21" s="47" t="s">
        <v>6</v>
      </c>
      <c r="L21" s="47" t="s">
        <v>7</v>
      </c>
      <c r="M21" s="47" t="s">
        <v>8</v>
      </c>
      <c r="N21" s="47" t="s">
        <v>9</v>
      </c>
      <c r="O21" s="47" t="s">
        <v>3</v>
      </c>
      <c r="P21" s="47" t="s">
        <v>4</v>
      </c>
      <c r="Q21" s="47" t="s">
        <v>5</v>
      </c>
      <c r="R21" s="47" t="s">
        <v>6</v>
      </c>
      <c r="S21" s="47" t="s">
        <v>7</v>
      </c>
      <c r="T21" s="47" t="s">
        <v>8</v>
      </c>
      <c r="U21" s="47" t="s">
        <v>9</v>
      </c>
      <c r="V21" s="47" t="s">
        <v>3</v>
      </c>
      <c r="W21" s="47" t="s">
        <v>4</v>
      </c>
      <c r="X21" s="47" t="s">
        <v>5</v>
      </c>
      <c r="Y21" s="47" t="s">
        <v>6</v>
      </c>
      <c r="Z21" s="47" t="s">
        <v>7</v>
      </c>
      <c r="AA21" s="47" t="s">
        <v>8</v>
      </c>
      <c r="AB21" s="47" t="s">
        <v>9</v>
      </c>
      <c r="AC21" s="47" t="s">
        <v>3</v>
      </c>
      <c r="AD21" s="47" t="s">
        <v>4</v>
      </c>
      <c r="AE21" s="47" t="s">
        <v>5</v>
      </c>
      <c r="AF21" s="47" t="s">
        <v>6</v>
      </c>
      <c r="AG21" s="47" t="s">
        <v>7</v>
      </c>
      <c r="AH21" s="343"/>
      <c r="AI21" s="344"/>
      <c r="AJ21" s="345"/>
    </row>
    <row r="22" spans="1:36" ht="15">
      <c r="A22" s="48" t="s">
        <v>124</v>
      </c>
      <c r="B22" s="49" t="s">
        <v>125</v>
      </c>
      <c r="C22" s="59" t="s">
        <v>113</v>
      </c>
      <c r="D22" s="60" t="s">
        <v>15</v>
      </c>
      <c r="E22" s="86"/>
      <c r="F22" s="62" t="s">
        <v>17</v>
      </c>
      <c r="G22" s="87"/>
      <c r="H22" s="87"/>
      <c r="I22" s="75"/>
      <c r="J22" s="84"/>
      <c r="K22" s="84"/>
      <c r="L22" s="347" t="s">
        <v>41</v>
      </c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9"/>
      <c r="AH22" s="54">
        <f aca="true" t="shared" si="0" ref="AH22:AH27">$AL$2-BL22</f>
        <v>0</v>
      </c>
      <c r="AI22" s="55">
        <f aca="true" t="shared" si="1" ref="AI22:AI27">AH22+AJ22</f>
        <v>0</v>
      </c>
      <c r="AJ22" s="56">
        <f aca="true" t="shared" si="2" ref="AJ22:AJ27">(BM22-AL22)</f>
        <v>0</v>
      </c>
    </row>
    <row r="23" spans="1:36" ht="15">
      <c r="A23" s="48" t="s">
        <v>126</v>
      </c>
      <c r="B23" s="49" t="s">
        <v>127</v>
      </c>
      <c r="C23" s="59" t="s">
        <v>113</v>
      </c>
      <c r="D23" s="60" t="s">
        <v>15</v>
      </c>
      <c r="E23" s="86"/>
      <c r="F23" s="62" t="s">
        <v>13</v>
      </c>
      <c r="G23" s="87"/>
      <c r="H23" s="87"/>
      <c r="I23" s="75" t="s">
        <v>13</v>
      </c>
      <c r="J23" s="84"/>
      <c r="K23" s="84"/>
      <c r="L23" s="75" t="s">
        <v>13</v>
      </c>
      <c r="M23" s="66" t="s">
        <v>13</v>
      </c>
      <c r="N23" s="82"/>
      <c r="O23" s="82" t="s">
        <v>13</v>
      </c>
      <c r="P23" s="74" t="s">
        <v>128</v>
      </c>
      <c r="Q23" s="85" t="s">
        <v>62</v>
      </c>
      <c r="R23" s="84" t="s">
        <v>13</v>
      </c>
      <c r="S23" s="66" t="s">
        <v>13</v>
      </c>
      <c r="T23" s="84"/>
      <c r="U23" s="82"/>
      <c r="V23" s="82" t="s">
        <v>129</v>
      </c>
      <c r="W23" s="84"/>
      <c r="X23" s="84" t="s">
        <v>130</v>
      </c>
      <c r="Y23" s="84"/>
      <c r="Z23" s="84"/>
      <c r="AA23" s="84"/>
      <c r="AB23" s="82" t="s">
        <v>13</v>
      </c>
      <c r="AC23" s="82"/>
      <c r="AD23" s="84" t="s">
        <v>13</v>
      </c>
      <c r="AE23" s="88" t="s">
        <v>13</v>
      </c>
      <c r="AF23" s="84" t="s">
        <v>13</v>
      </c>
      <c r="AG23" s="84"/>
      <c r="AH23" s="54">
        <f t="shared" si="0"/>
        <v>0</v>
      </c>
      <c r="AI23" s="55">
        <f t="shared" si="1"/>
        <v>0</v>
      </c>
      <c r="AJ23" s="56">
        <f t="shared" si="2"/>
        <v>0</v>
      </c>
    </row>
    <row r="24" spans="1:36" ht="15">
      <c r="A24" s="48" t="s">
        <v>131</v>
      </c>
      <c r="B24" s="49" t="s">
        <v>132</v>
      </c>
      <c r="C24" s="59" t="s">
        <v>113</v>
      </c>
      <c r="D24" s="60" t="s">
        <v>15</v>
      </c>
      <c r="E24" s="86"/>
      <c r="F24" s="62" t="s">
        <v>13</v>
      </c>
      <c r="G24" s="87" t="s">
        <v>13</v>
      </c>
      <c r="H24" s="87" t="s">
        <v>11</v>
      </c>
      <c r="I24" s="75"/>
      <c r="J24" s="84" t="s">
        <v>13</v>
      </c>
      <c r="K24" s="84" t="s">
        <v>13</v>
      </c>
      <c r="L24" s="75"/>
      <c r="M24" s="75"/>
      <c r="N24" s="82"/>
      <c r="O24" s="82"/>
      <c r="P24" s="82"/>
      <c r="Q24" s="89"/>
      <c r="R24" s="84"/>
      <c r="S24" s="75" t="s">
        <v>13</v>
      </c>
      <c r="T24" s="66" t="s">
        <v>13</v>
      </c>
      <c r="U24" s="82"/>
      <c r="V24" s="82"/>
      <c r="W24" s="75"/>
      <c r="X24" s="88" t="s">
        <v>13</v>
      </c>
      <c r="Y24" s="84"/>
      <c r="Z24" s="75" t="s">
        <v>13</v>
      </c>
      <c r="AA24" s="75"/>
      <c r="AB24" s="82" t="s">
        <v>133</v>
      </c>
      <c r="AC24" s="82"/>
      <c r="AD24" s="75" t="s">
        <v>13</v>
      </c>
      <c r="AE24" s="84"/>
      <c r="AF24" s="84" t="s">
        <v>13</v>
      </c>
      <c r="AG24" s="75"/>
      <c r="AH24" s="54">
        <f t="shared" si="0"/>
        <v>0</v>
      </c>
      <c r="AI24" s="55">
        <f t="shared" si="1"/>
        <v>0</v>
      </c>
      <c r="AJ24" s="56">
        <f t="shared" si="2"/>
        <v>0</v>
      </c>
    </row>
    <row r="25" spans="1:36" ht="15">
      <c r="A25" s="48" t="s">
        <v>134</v>
      </c>
      <c r="B25" s="49" t="s">
        <v>135</v>
      </c>
      <c r="C25" s="59" t="s">
        <v>113</v>
      </c>
      <c r="D25" s="60" t="s">
        <v>15</v>
      </c>
      <c r="E25" s="86"/>
      <c r="F25" s="62"/>
      <c r="G25" s="87" t="s">
        <v>13</v>
      </c>
      <c r="H25" s="87"/>
      <c r="I25" s="75" t="s">
        <v>10</v>
      </c>
      <c r="J25" s="84" t="s">
        <v>10</v>
      </c>
      <c r="K25" s="84" t="s">
        <v>128</v>
      </c>
      <c r="L25" s="75" t="s">
        <v>13</v>
      </c>
      <c r="M25" s="75" t="s">
        <v>17</v>
      </c>
      <c r="N25" s="82"/>
      <c r="O25" s="82" t="s">
        <v>12</v>
      </c>
      <c r="P25" s="82" t="s">
        <v>13</v>
      </c>
      <c r="Q25" s="89"/>
      <c r="R25" s="84"/>
      <c r="S25" s="347" t="s">
        <v>41</v>
      </c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9"/>
      <c r="AH25" s="54">
        <f t="shared" si="0"/>
        <v>0</v>
      </c>
      <c r="AI25" s="55">
        <f t="shared" si="1"/>
        <v>0</v>
      </c>
      <c r="AJ25" s="56">
        <f t="shared" si="2"/>
        <v>0</v>
      </c>
    </row>
    <row r="26" spans="1:36" ht="15">
      <c r="A26" s="49" t="s">
        <v>136</v>
      </c>
      <c r="B26" s="49" t="s">
        <v>137</v>
      </c>
      <c r="C26" s="59" t="s">
        <v>113</v>
      </c>
      <c r="D26" s="60" t="s">
        <v>15</v>
      </c>
      <c r="E26" s="84" t="s">
        <v>13</v>
      </c>
      <c r="F26" s="66" t="s">
        <v>10</v>
      </c>
      <c r="G26" s="82"/>
      <c r="H26" s="82" t="s">
        <v>13</v>
      </c>
      <c r="I26" s="75" t="s">
        <v>13</v>
      </c>
      <c r="J26" s="84" t="s">
        <v>13</v>
      </c>
      <c r="K26" s="84"/>
      <c r="L26" s="75" t="s">
        <v>10</v>
      </c>
      <c r="M26" s="66" t="s">
        <v>10</v>
      </c>
      <c r="N26" s="82" t="s">
        <v>138</v>
      </c>
      <c r="O26" s="74" t="s">
        <v>13</v>
      </c>
      <c r="P26" s="82"/>
      <c r="Q26" s="89"/>
      <c r="R26" s="88" t="s">
        <v>13</v>
      </c>
      <c r="S26" s="75" t="s">
        <v>13</v>
      </c>
      <c r="T26" s="75" t="s">
        <v>13</v>
      </c>
      <c r="U26" s="82"/>
      <c r="V26" s="82"/>
      <c r="W26" s="75" t="s">
        <v>13</v>
      </c>
      <c r="X26" s="84"/>
      <c r="Y26" s="84" t="s">
        <v>130</v>
      </c>
      <c r="Z26" s="75"/>
      <c r="AA26" s="66" t="s">
        <v>13</v>
      </c>
      <c r="AB26" s="82"/>
      <c r="AC26" s="82" t="s">
        <v>13</v>
      </c>
      <c r="AD26" s="75"/>
      <c r="AE26" s="84" t="s">
        <v>17</v>
      </c>
      <c r="AF26" s="88" t="s">
        <v>11</v>
      </c>
      <c r="AG26" s="66" t="s">
        <v>13</v>
      </c>
      <c r="AH26" s="54">
        <f t="shared" si="0"/>
        <v>0</v>
      </c>
      <c r="AI26" s="55">
        <f t="shared" si="1"/>
        <v>0</v>
      </c>
      <c r="AJ26" s="56">
        <f t="shared" si="2"/>
        <v>0</v>
      </c>
    </row>
    <row r="27" spans="1:36" ht="15">
      <c r="A27" s="90" t="s">
        <v>139</v>
      </c>
      <c r="B27" s="90" t="s">
        <v>140</v>
      </c>
      <c r="C27" s="59" t="s">
        <v>113</v>
      </c>
      <c r="D27" s="60" t="s">
        <v>15</v>
      </c>
      <c r="E27" s="84" t="s">
        <v>141</v>
      </c>
      <c r="F27" s="75"/>
      <c r="G27" s="82"/>
      <c r="H27" s="82" t="s">
        <v>13</v>
      </c>
      <c r="I27" s="75"/>
      <c r="J27" s="84" t="s">
        <v>10</v>
      </c>
      <c r="K27" s="84"/>
      <c r="L27" s="75" t="s">
        <v>10</v>
      </c>
      <c r="M27" s="75" t="s">
        <v>13</v>
      </c>
      <c r="N27" s="74" t="s">
        <v>13</v>
      </c>
      <c r="O27" s="82"/>
      <c r="P27" s="82"/>
      <c r="Q27" s="89" t="s">
        <v>13</v>
      </c>
      <c r="R27" s="84" t="s">
        <v>10</v>
      </c>
      <c r="S27" s="75" t="s">
        <v>10</v>
      </c>
      <c r="T27" s="84" t="s">
        <v>10</v>
      </c>
      <c r="U27" s="82" t="s">
        <v>13</v>
      </c>
      <c r="V27" s="82" t="s">
        <v>13</v>
      </c>
      <c r="W27" s="84" t="s">
        <v>13</v>
      </c>
      <c r="X27" s="84"/>
      <c r="Y27" s="84" t="s">
        <v>10</v>
      </c>
      <c r="Z27" s="84" t="s">
        <v>13</v>
      </c>
      <c r="AA27" s="88" t="s">
        <v>13</v>
      </c>
      <c r="AB27" s="82"/>
      <c r="AC27" s="74" t="s">
        <v>13</v>
      </c>
      <c r="AD27" s="84"/>
      <c r="AE27" s="84" t="s">
        <v>13</v>
      </c>
      <c r="AF27" s="84"/>
      <c r="AG27" s="84" t="s">
        <v>13</v>
      </c>
      <c r="AH27" s="54">
        <f t="shared" si="0"/>
        <v>0</v>
      </c>
      <c r="AI27" s="55">
        <f t="shared" si="1"/>
        <v>0</v>
      </c>
      <c r="AJ27" s="56">
        <f t="shared" si="2"/>
        <v>0</v>
      </c>
    </row>
    <row r="28" spans="1:36" ht="15">
      <c r="A28" s="91"/>
      <c r="B28" s="92"/>
      <c r="C28" s="92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4"/>
      <c r="AI28" s="94"/>
      <c r="AJ28" s="95"/>
    </row>
    <row r="29" spans="1:36" ht="15">
      <c r="A29" s="91"/>
      <c r="B29" s="92"/>
      <c r="C29" s="92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4"/>
      <c r="AI29" s="94"/>
      <c r="AJ29" s="95"/>
    </row>
    <row r="30" spans="1:36" ht="15">
      <c r="A30" s="91"/>
      <c r="B30" s="92"/>
      <c r="C30" s="92"/>
      <c r="D30" s="92"/>
      <c r="E30" s="92"/>
      <c r="F30" s="96"/>
      <c r="G30" s="96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2"/>
      <c r="T30" s="98"/>
      <c r="U30" s="98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4"/>
      <c r="AI30" s="94"/>
      <c r="AJ30" s="95"/>
    </row>
    <row r="31" spans="1:36" ht="15.75">
      <c r="A31" s="99" t="s">
        <v>142</v>
      </c>
      <c r="B31" s="100" t="s">
        <v>10</v>
      </c>
      <c r="C31" s="100" t="s">
        <v>143</v>
      </c>
      <c r="D31" s="101"/>
      <c r="E31" s="101"/>
      <c r="F31" s="101" t="s">
        <v>144</v>
      </c>
      <c r="G31" s="101" t="s">
        <v>145</v>
      </c>
      <c r="H31" s="101"/>
      <c r="I31" s="102"/>
      <c r="J31" s="97"/>
      <c r="K31" s="103"/>
      <c r="L31" s="104"/>
      <c r="M31" s="104"/>
      <c r="N31" s="104"/>
      <c r="O31" s="104"/>
      <c r="P31" s="104"/>
      <c r="Q31" s="104"/>
      <c r="R31" s="104"/>
      <c r="S31" s="104"/>
      <c r="T31" s="105"/>
      <c r="U31" s="105"/>
      <c r="V31" s="106"/>
      <c r="W31" s="106"/>
      <c r="X31" s="106"/>
      <c r="Y31" s="106"/>
      <c r="Z31" s="106"/>
      <c r="AA31" s="92"/>
      <c r="AB31" s="97"/>
      <c r="AC31" s="107"/>
      <c r="AD31" s="107"/>
      <c r="AE31" s="107"/>
      <c r="AF31" s="107"/>
      <c r="AG31" s="107"/>
      <c r="AH31" s="107"/>
      <c r="AI31" s="107"/>
      <c r="AJ31" s="95"/>
    </row>
    <row r="32" spans="1:36" ht="15">
      <c r="A32" s="108"/>
      <c r="B32" s="109" t="s">
        <v>11</v>
      </c>
      <c r="C32" s="109" t="s">
        <v>146</v>
      </c>
      <c r="D32" s="92"/>
      <c r="E32" s="92"/>
      <c r="F32" s="92" t="s">
        <v>13</v>
      </c>
      <c r="G32" s="92" t="s">
        <v>147</v>
      </c>
      <c r="H32" s="92"/>
      <c r="I32" s="110"/>
      <c r="J32" s="92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92"/>
      <c r="AB32" s="350" t="s">
        <v>148</v>
      </c>
      <c r="AC32" s="350"/>
      <c r="AD32" s="350"/>
      <c r="AE32" s="350"/>
      <c r="AF32" s="350"/>
      <c r="AG32" s="350"/>
      <c r="AH32" s="350"/>
      <c r="AI32" s="350"/>
      <c r="AJ32" s="95"/>
    </row>
    <row r="33" spans="1:36" ht="15">
      <c r="A33" s="112"/>
      <c r="B33" s="109" t="s">
        <v>149</v>
      </c>
      <c r="C33" s="109" t="s">
        <v>150</v>
      </c>
      <c r="D33" s="92"/>
      <c r="E33" s="92"/>
      <c r="F33" s="92"/>
      <c r="G33" s="92"/>
      <c r="H33" s="92"/>
      <c r="I33" s="110"/>
      <c r="J33" s="92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3"/>
      <c r="AB33" s="351" t="s">
        <v>151</v>
      </c>
      <c r="AC33" s="351"/>
      <c r="AD33" s="351"/>
      <c r="AE33" s="351"/>
      <c r="AF33" s="351"/>
      <c r="AG33" s="351"/>
      <c r="AH33" s="351"/>
      <c r="AI33" s="351"/>
      <c r="AJ33" s="114"/>
    </row>
    <row r="34" spans="1:36" ht="15">
      <c r="A34" s="115"/>
      <c r="B34" s="104" t="s">
        <v>12</v>
      </c>
      <c r="C34" s="104" t="s">
        <v>152</v>
      </c>
      <c r="D34" s="104"/>
      <c r="E34" s="104"/>
      <c r="F34" s="104" t="s">
        <v>153</v>
      </c>
      <c r="G34" s="104" t="s">
        <v>154</v>
      </c>
      <c r="H34" s="104"/>
      <c r="I34" s="116"/>
      <c r="J34" s="117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3"/>
      <c r="AB34" s="350" t="s">
        <v>155</v>
      </c>
      <c r="AC34" s="350"/>
      <c r="AD34" s="350"/>
      <c r="AE34" s="350"/>
      <c r="AF34" s="350"/>
      <c r="AG34" s="350"/>
      <c r="AH34" s="350"/>
      <c r="AI34" s="350"/>
      <c r="AJ34" s="119"/>
    </row>
    <row r="35" spans="1:36" ht="15">
      <c r="A35" s="120"/>
      <c r="B35" s="121" t="s">
        <v>156</v>
      </c>
      <c r="C35" s="121" t="s">
        <v>152</v>
      </c>
      <c r="D35" s="121"/>
      <c r="E35" s="121"/>
      <c r="F35" s="121" t="s">
        <v>157</v>
      </c>
      <c r="G35" s="121" t="s">
        <v>158</v>
      </c>
      <c r="H35" s="121"/>
      <c r="I35" s="122"/>
      <c r="J35" s="117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3"/>
      <c r="AB35" s="350" t="s">
        <v>159</v>
      </c>
      <c r="AC35" s="350"/>
      <c r="AD35" s="350"/>
      <c r="AE35" s="350"/>
      <c r="AF35" s="350"/>
      <c r="AG35" s="350"/>
      <c r="AH35" s="350"/>
      <c r="AI35" s="350"/>
      <c r="AJ35" s="114"/>
    </row>
    <row r="36" spans="1:36" ht="15">
      <c r="A36" s="123"/>
      <c r="B36" s="117"/>
      <c r="C36" s="124"/>
      <c r="D36" s="117"/>
      <c r="E36" s="125"/>
      <c r="F36" s="104"/>
      <c r="G36" s="104"/>
      <c r="H36" s="104"/>
      <c r="I36" s="104"/>
      <c r="J36" s="104"/>
      <c r="K36" s="104"/>
      <c r="L36" s="104"/>
      <c r="M36" s="104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3"/>
      <c r="Y36" s="113"/>
      <c r="Z36" s="113"/>
      <c r="AA36" s="113"/>
      <c r="AB36" s="126"/>
      <c r="AC36" s="126"/>
      <c r="AD36" s="126"/>
      <c r="AE36" s="126"/>
      <c r="AF36" s="126"/>
      <c r="AG36" s="126"/>
      <c r="AH36" s="126"/>
      <c r="AI36" s="126"/>
      <c r="AJ36" s="119"/>
    </row>
    <row r="37" spans="1:36" ht="15.75" thickBot="1">
      <c r="A37" s="127"/>
      <c r="B37" s="128"/>
      <c r="C37" s="129"/>
      <c r="D37" s="128"/>
      <c r="E37" s="130"/>
      <c r="F37" s="131"/>
      <c r="G37" s="131"/>
      <c r="H37" s="131"/>
      <c r="I37" s="131"/>
      <c r="J37" s="131"/>
      <c r="K37" s="131"/>
      <c r="L37" s="131"/>
      <c r="M37" s="131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32"/>
      <c r="AI37" s="132"/>
      <c r="AJ37" s="133"/>
    </row>
  </sheetData>
  <sheetProtection/>
  <mergeCells count="39">
    <mergeCell ref="L22:AG22"/>
    <mergeCell ref="S25:AG25"/>
    <mergeCell ref="AB32:AI32"/>
    <mergeCell ref="AB33:AI33"/>
    <mergeCell ref="AB34:AI34"/>
    <mergeCell ref="AB35:AI35"/>
    <mergeCell ref="AI16:AI17"/>
    <mergeCell ref="AJ16:AJ17"/>
    <mergeCell ref="A20:A21"/>
    <mergeCell ref="B20:B21"/>
    <mergeCell ref="D20:D21"/>
    <mergeCell ref="AH20:AH21"/>
    <mergeCell ref="AI20:AI21"/>
    <mergeCell ref="AJ20:AJ21"/>
    <mergeCell ref="E14:F14"/>
    <mergeCell ref="I14:R14"/>
    <mergeCell ref="A16:A17"/>
    <mergeCell ref="B16:B17"/>
    <mergeCell ref="D16:D17"/>
    <mergeCell ref="AH16:AH17"/>
    <mergeCell ref="AI7:AI8"/>
    <mergeCell ref="AJ7:AJ8"/>
    <mergeCell ref="A12:A13"/>
    <mergeCell ref="B12:B13"/>
    <mergeCell ref="D12:D13"/>
    <mergeCell ref="AH12:AH13"/>
    <mergeCell ref="AI12:AI13"/>
    <mergeCell ref="AJ12:AJ13"/>
    <mergeCell ref="A7:A8"/>
    <mergeCell ref="B7:B8"/>
    <mergeCell ref="D7:D8"/>
    <mergeCell ref="A4:A5"/>
    <mergeCell ref="A1:AJ3"/>
    <mergeCell ref="B4:B5"/>
    <mergeCell ref="D4:D5"/>
    <mergeCell ref="AH4:AH5"/>
    <mergeCell ref="AI4:AI5"/>
    <mergeCell ref="AJ4:AJ5"/>
    <mergeCell ref="AH7:AH8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7"/>
  <sheetViews>
    <sheetView zoomScale="70" zoomScaleNormal="70" zoomScalePageLayoutView="0" workbookViewId="0" topLeftCell="A52">
      <selection activeCell="AL66" sqref="AL66"/>
    </sheetView>
  </sheetViews>
  <sheetFormatPr defaultColWidth="9.140625" defaultRowHeight="15"/>
  <cols>
    <col min="1" max="1" width="8.140625" style="0" customWidth="1"/>
    <col min="2" max="2" width="36.421875" style="0" customWidth="1"/>
    <col min="3" max="4" width="8.8515625" style="0" customWidth="1"/>
    <col min="5" max="33" width="7.28125" style="0" customWidth="1"/>
    <col min="34" max="36" width="5.7109375" style="0" customWidth="1"/>
  </cols>
  <sheetData>
    <row r="1" spans="1:36" ht="16.5">
      <c r="A1" s="379" t="s">
        <v>160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134"/>
      <c r="AI1" s="134"/>
      <c r="AJ1" s="135"/>
    </row>
    <row r="2" spans="1:36" ht="23.25" customHeight="1">
      <c r="A2" s="380" t="s">
        <v>161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136"/>
      <c r="AI2" s="136"/>
      <c r="AJ2" s="137"/>
    </row>
    <row r="3" spans="1:36" ht="16.5">
      <c r="A3" s="381" t="s">
        <v>162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138"/>
      <c r="AI3" s="138"/>
      <c r="AJ3" s="139"/>
    </row>
    <row r="4" spans="1:36" ht="16.5">
      <c r="A4" s="140" t="s">
        <v>0</v>
      </c>
      <c r="B4" s="141" t="s">
        <v>1</v>
      </c>
      <c r="C4" s="141" t="s">
        <v>163</v>
      </c>
      <c r="D4" s="377" t="s">
        <v>2</v>
      </c>
      <c r="E4" s="142">
        <v>1</v>
      </c>
      <c r="F4" s="142">
        <v>2</v>
      </c>
      <c r="G4" s="142">
        <v>3</v>
      </c>
      <c r="H4" s="142">
        <v>4</v>
      </c>
      <c r="I4" s="142">
        <v>5</v>
      </c>
      <c r="J4" s="142">
        <v>6</v>
      </c>
      <c r="K4" s="142">
        <v>7</v>
      </c>
      <c r="L4" s="142">
        <v>8</v>
      </c>
      <c r="M4" s="142">
        <v>9</v>
      </c>
      <c r="N4" s="142">
        <v>10</v>
      </c>
      <c r="O4" s="142">
        <v>11</v>
      </c>
      <c r="P4" s="142">
        <v>12</v>
      </c>
      <c r="Q4" s="142">
        <v>13</v>
      </c>
      <c r="R4" s="142">
        <v>14</v>
      </c>
      <c r="S4" s="142">
        <v>15</v>
      </c>
      <c r="T4" s="142">
        <v>16</v>
      </c>
      <c r="U4" s="142">
        <v>17</v>
      </c>
      <c r="V4" s="142">
        <v>18</v>
      </c>
      <c r="W4" s="142">
        <v>19</v>
      </c>
      <c r="X4" s="142">
        <v>20</v>
      </c>
      <c r="Y4" s="142">
        <v>21</v>
      </c>
      <c r="Z4" s="142">
        <v>22</v>
      </c>
      <c r="AA4" s="142">
        <v>23</v>
      </c>
      <c r="AB4" s="142">
        <v>24</v>
      </c>
      <c r="AC4" s="142">
        <v>25</v>
      </c>
      <c r="AD4" s="142">
        <v>26</v>
      </c>
      <c r="AE4" s="142">
        <v>27</v>
      </c>
      <c r="AF4" s="142">
        <v>28</v>
      </c>
      <c r="AG4" s="142">
        <v>29</v>
      </c>
      <c r="AH4" s="382" t="s">
        <v>21</v>
      </c>
      <c r="AI4" s="378" t="s">
        <v>22</v>
      </c>
      <c r="AJ4" s="378" t="s">
        <v>98</v>
      </c>
    </row>
    <row r="5" spans="1:36" ht="16.5">
      <c r="A5" s="140"/>
      <c r="B5" s="141" t="s">
        <v>164</v>
      </c>
      <c r="C5" s="141" t="s">
        <v>14</v>
      </c>
      <c r="D5" s="377"/>
      <c r="E5" s="142" t="s">
        <v>7</v>
      </c>
      <c r="F5" s="142" t="s">
        <v>8</v>
      </c>
      <c r="G5" s="142" t="s">
        <v>9</v>
      </c>
      <c r="H5" s="142" t="s">
        <v>3</v>
      </c>
      <c r="I5" s="142" t="s">
        <v>4</v>
      </c>
      <c r="J5" s="142" t="s">
        <v>5</v>
      </c>
      <c r="K5" s="142" t="s">
        <v>6</v>
      </c>
      <c r="L5" s="142" t="s">
        <v>7</v>
      </c>
      <c r="M5" s="142" t="s">
        <v>8</v>
      </c>
      <c r="N5" s="142" t="s">
        <v>9</v>
      </c>
      <c r="O5" s="142" t="s">
        <v>3</v>
      </c>
      <c r="P5" s="142" t="s">
        <v>4</v>
      </c>
      <c r="Q5" s="142" t="s">
        <v>5</v>
      </c>
      <c r="R5" s="142" t="s">
        <v>6</v>
      </c>
      <c r="S5" s="142" t="s">
        <v>7</v>
      </c>
      <c r="T5" s="142" t="s">
        <v>8</v>
      </c>
      <c r="U5" s="142" t="s">
        <v>9</v>
      </c>
      <c r="V5" s="142" t="s">
        <v>3</v>
      </c>
      <c r="W5" s="142" t="s">
        <v>4</v>
      </c>
      <c r="X5" s="142" t="s">
        <v>5</v>
      </c>
      <c r="Y5" s="142" t="s">
        <v>6</v>
      </c>
      <c r="Z5" s="142" t="s">
        <v>7</v>
      </c>
      <c r="AA5" s="142" t="s">
        <v>8</v>
      </c>
      <c r="AB5" s="142" t="s">
        <v>9</v>
      </c>
      <c r="AC5" s="142" t="s">
        <v>3</v>
      </c>
      <c r="AD5" s="142" t="s">
        <v>4</v>
      </c>
      <c r="AE5" s="142" t="s">
        <v>5</v>
      </c>
      <c r="AF5" s="142" t="s">
        <v>6</v>
      </c>
      <c r="AG5" s="142" t="s">
        <v>7</v>
      </c>
      <c r="AH5" s="382"/>
      <c r="AI5" s="378"/>
      <c r="AJ5" s="378"/>
    </row>
    <row r="6" spans="1:36" ht="18">
      <c r="A6" s="143" t="s">
        <v>165</v>
      </c>
      <c r="B6" s="144" t="s">
        <v>166</v>
      </c>
      <c r="C6" s="143">
        <v>497725</v>
      </c>
      <c r="D6" s="145" t="s">
        <v>167</v>
      </c>
      <c r="E6" s="361" t="s">
        <v>37</v>
      </c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3"/>
      <c r="T6" s="146" t="s">
        <v>12</v>
      </c>
      <c r="U6" s="147" t="s">
        <v>12</v>
      </c>
      <c r="V6" s="147" t="s">
        <v>12</v>
      </c>
      <c r="W6" s="146" t="s">
        <v>12</v>
      </c>
      <c r="X6" s="148" t="s">
        <v>12</v>
      </c>
      <c r="Y6" s="148" t="s">
        <v>12</v>
      </c>
      <c r="Z6" s="146" t="s">
        <v>12</v>
      </c>
      <c r="AA6" s="146"/>
      <c r="AB6" s="147" t="s">
        <v>12</v>
      </c>
      <c r="AC6" s="149" t="s">
        <v>12</v>
      </c>
      <c r="AD6" s="148" t="s">
        <v>13</v>
      </c>
      <c r="AE6" s="146"/>
      <c r="AF6" s="146" t="s">
        <v>12</v>
      </c>
      <c r="AG6" s="146"/>
      <c r="AH6" s="150"/>
      <c r="AI6" s="151"/>
      <c r="AJ6" s="151"/>
    </row>
    <row r="7" spans="1:36" ht="18">
      <c r="A7" s="143" t="s">
        <v>168</v>
      </c>
      <c r="B7" s="144" t="s">
        <v>169</v>
      </c>
      <c r="C7" s="143" t="s">
        <v>170</v>
      </c>
      <c r="D7" s="145" t="s">
        <v>167</v>
      </c>
      <c r="E7" s="146" t="s">
        <v>12</v>
      </c>
      <c r="F7" s="146"/>
      <c r="G7" s="149" t="s">
        <v>12</v>
      </c>
      <c r="H7" s="149" t="s">
        <v>12</v>
      </c>
      <c r="I7" s="146" t="s">
        <v>12</v>
      </c>
      <c r="J7" s="146"/>
      <c r="K7" s="146" t="s">
        <v>12</v>
      </c>
      <c r="L7" s="146"/>
      <c r="M7" s="146"/>
      <c r="N7" s="149"/>
      <c r="O7" s="149"/>
      <c r="P7" s="152"/>
      <c r="Q7" s="152"/>
      <c r="R7" s="146"/>
      <c r="S7" s="146"/>
      <c r="T7" s="146" t="s">
        <v>12</v>
      </c>
      <c r="U7" s="149"/>
      <c r="V7" s="147" t="s">
        <v>12</v>
      </c>
      <c r="W7" s="146" t="s">
        <v>12</v>
      </c>
      <c r="X7" s="148" t="s">
        <v>12</v>
      </c>
      <c r="Y7" s="146"/>
      <c r="Z7" s="148" t="s">
        <v>10</v>
      </c>
      <c r="AA7" s="148" t="s">
        <v>10</v>
      </c>
      <c r="AB7" s="147" t="s">
        <v>12</v>
      </c>
      <c r="AC7" s="149" t="s">
        <v>12</v>
      </c>
      <c r="AD7" s="146" t="s">
        <v>12</v>
      </c>
      <c r="AE7" s="148" t="s">
        <v>12</v>
      </c>
      <c r="AF7" s="146" t="s">
        <v>12</v>
      </c>
      <c r="AG7" s="146"/>
      <c r="AH7" s="150"/>
      <c r="AI7" s="151"/>
      <c r="AJ7" s="151"/>
    </row>
    <row r="8" spans="1:36" ht="18">
      <c r="A8" s="153" t="s">
        <v>171</v>
      </c>
      <c r="B8" s="144" t="s">
        <v>172</v>
      </c>
      <c r="C8" s="153" t="s">
        <v>173</v>
      </c>
      <c r="D8" s="145" t="s">
        <v>167</v>
      </c>
      <c r="E8" s="146" t="s">
        <v>174</v>
      </c>
      <c r="F8" s="146"/>
      <c r="G8" s="149"/>
      <c r="H8" s="149" t="s">
        <v>12</v>
      </c>
      <c r="I8" s="146"/>
      <c r="J8" s="146"/>
      <c r="K8" s="146" t="s">
        <v>12</v>
      </c>
      <c r="L8" s="146"/>
      <c r="M8" s="361" t="s">
        <v>41</v>
      </c>
      <c r="N8" s="363"/>
      <c r="O8" s="149"/>
      <c r="P8" s="373" t="s">
        <v>41</v>
      </c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5"/>
      <c r="AE8" s="148" t="s">
        <v>12</v>
      </c>
      <c r="AF8" s="146" t="s">
        <v>12</v>
      </c>
      <c r="AG8" s="148" t="s">
        <v>12</v>
      </c>
      <c r="AH8" s="150"/>
      <c r="AI8" s="151"/>
      <c r="AJ8" s="151"/>
    </row>
    <row r="9" spans="1:36" ht="18">
      <c r="A9" s="144">
        <v>140899</v>
      </c>
      <c r="B9" s="144" t="s">
        <v>175</v>
      </c>
      <c r="C9" s="153">
        <v>408900</v>
      </c>
      <c r="D9" s="145" t="s">
        <v>167</v>
      </c>
      <c r="E9" s="146" t="s">
        <v>12</v>
      </c>
      <c r="F9" s="148" t="s">
        <v>12</v>
      </c>
      <c r="G9" s="149"/>
      <c r="H9" s="149" t="s">
        <v>12</v>
      </c>
      <c r="I9" s="146"/>
      <c r="J9" s="146"/>
      <c r="K9" s="146" t="s">
        <v>12</v>
      </c>
      <c r="L9" s="146"/>
      <c r="M9" s="146"/>
      <c r="N9" s="149" t="s">
        <v>12</v>
      </c>
      <c r="O9" s="149"/>
      <c r="P9" s="154" t="s">
        <v>12</v>
      </c>
      <c r="Q9" s="152" t="s">
        <v>12</v>
      </c>
      <c r="R9" s="146"/>
      <c r="S9" s="146" t="s">
        <v>174</v>
      </c>
      <c r="T9" s="146" t="s">
        <v>12</v>
      </c>
      <c r="U9" s="147" t="s">
        <v>12</v>
      </c>
      <c r="V9" s="149"/>
      <c r="W9" s="146" t="s">
        <v>12</v>
      </c>
      <c r="X9" s="148" t="s">
        <v>12</v>
      </c>
      <c r="Y9" s="146"/>
      <c r="Z9" s="146" t="s">
        <v>12</v>
      </c>
      <c r="AA9" s="148" t="s">
        <v>10</v>
      </c>
      <c r="AB9" s="149"/>
      <c r="AC9" s="149" t="s">
        <v>12</v>
      </c>
      <c r="AD9" s="146"/>
      <c r="AE9" s="148" t="s">
        <v>12</v>
      </c>
      <c r="AF9" s="148" t="s">
        <v>12</v>
      </c>
      <c r="AG9" s="146"/>
      <c r="AH9" s="150"/>
      <c r="AI9" s="151"/>
      <c r="AJ9" s="151"/>
    </row>
    <row r="10" spans="1:36" ht="18">
      <c r="A10" s="153" t="s">
        <v>176</v>
      </c>
      <c r="B10" s="144" t="s">
        <v>177</v>
      </c>
      <c r="C10" s="153" t="s">
        <v>178</v>
      </c>
      <c r="D10" s="145" t="s">
        <v>167</v>
      </c>
      <c r="E10" s="361" t="s">
        <v>37</v>
      </c>
      <c r="F10" s="362"/>
      <c r="G10" s="362"/>
      <c r="H10" s="362"/>
      <c r="I10" s="362"/>
      <c r="J10" s="362"/>
      <c r="K10" s="362"/>
      <c r="L10" s="362"/>
      <c r="M10" s="362"/>
      <c r="N10" s="362"/>
      <c r="O10" s="363"/>
      <c r="P10" s="152"/>
      <c r="Q10" s="152" t="s">
        <v>12</v>
      </c>
      <c r="R10" s="146"/>
      <c r="S10" s="146"/>
      <c r="T10" s="146" t="s">
        <v>12</v>
      </c>
      <c r="U10" s="149"/>
      <c r="V10" s="147" t="s">
        <v>12</v>
      </c>
      <c r="W10" s="146" t="s">
        <v>12</v>
      </c>
      <c r="X10" s="146"/>
      <c r="Y10" s="148" t="s">
        <v>10</v>
      </c>
      <c r="Z10" s="146" t="s">
        <v>12</v>
      </c>
      <c r="AA10" s="146" t="s">
        <v>10</v>
      </c>
      <c r="AB10" s="149"/>
      <c r="AC10" s="149" t="s">
        <v>17</v>
      </c>
      <c r="AD10" s="146"/>
      <c r="AE10" s="146"/>
      <c r="AF10" s="361" t="s">
        <v>41</v>
      </c>
      <c r="AG10" s="363"/>
      <c r="AH10" s="150"/>
      <c r="AI10" s="151"/>
      <c r="AJ10" s="151"/>
    </row>
    <row r="11" spans="1:36" ht="18">
      <c r="A11" s="153">
        <v>152587</v>
      </c>
      <c r="B11" s="144" t="s">
        <v>179</v>
      </c>
      <c r="C11" s="153">
        <v>724919</v>
      </c>
      <c r="D11" s="145" t="s">
        <v>167</v>
      </c>
      <c r="E11" s="146" t="s">
        <v>12</v>
      </c>
      <c r="F11" s="148" t="s">
        <v>12</v>
      </c>
      <c r="G11" s="149" t="s">
        <v>12</v>
      </c>
      <c r="H11" s="149"/>
      <c r="I11" s="148" t="s">
        <v>12</v>
      </c>
      <c r="J11" s="146"/>
      <c r="K11" s="146" t="s">
        <v>12</v>
      </c>
      <c r="L11" s="146"/>
      <c r="M11" s="148" t="s">
        <v>12</v>
      </c>
      <c r="N11" s="149"/>
      <c r="O11" s="147" t="s">
        <v>12</v>
      </c>
      <c r="P11" s="152" t="s">
        <v>12</v>
      </c>
      <c r="Q11" s="152" t="s">
        <v>12</v>
      </c>
      <c r="R11" s="146"/>
      <c r="S11" s="148" t="s">
        <v>12</v>
      </c>
      <c r="T11" s="146" t="s">
        <v>12</v>
      </c>
      <c r="U11" s="147" t="s">
        <v>12</v>
      </c>
      <c r="V11" s="149"/>
      <c r="W11" s="146" t="s">
        <v>12</v>
      </c>
      <c r="X11" s="146"/>
      <c r="Y11" s="148" t="s">
        <v>12</v>
      </c>
      <c r="Z11" s="146" t="s">
        <v>12</v>
      </c>
      <c r="AA11" s="146"/>
      <c r="AB11" s="149"/>
      <c r="AC11" s="147" t="s">
        <v>12</v>
      </c>
      <c r="AD11" s="146"/>
      <c r="AE11" s="148" t="s">
        <v>12</v>
      </c>
      <c r="AF11" s="146" t="s">
        <v>12</v>
      </c>
      <c r="AG11" s="146"/>
      <c r="AH11" s="150"/>
      <c r="AI11" s="151"/>
      <c r="AJ11" s="151"/>
    </row>
    <row r="12" spans="1:36" ht="18">
      <c r="A12" s="153" t="s">
        <v>180</v>
      </c>
      <c r="B12" s="144" t="s">
        <v>181</v>
      </c>
      <c r="C12" s="153">
        <v>596143</v>
      </c>
      <c r="D12" s="145" t="s">
        <v>167</v>
      </c>
      <c r="E12" s="146"/>
      <c r="F12" s="146" t="s">
        <v>12</v>
      </c>
      <c r="G12" s="149"/>
      <c r="H12" s="149" t="s">
        <v>12</v>
      </c>
      <c r="I12" s="146" t="s">
        <v>10</v>
      </c>
      <c r="J12" s="146"/>
      <c r="K12" s="148" t="s">
        <v>12</v>
      </c>
      <c r="L12" s="146" t="s">
        <v>11</v>
      </c>
      <c r="M12" s="146"/>
      <c r="N12" s="149"/>
      <c r="O12" s="147" t="s">
        <v>12</v>
      </c>
      <c r="P12" s="152"/>
      <c r="Q12" s="152"/>
      <c r="R12" s="146" t="s">
        <v>12</v>
      </c>
      <c r="S12" s="148" t="s">
        <v>12</v>
      </c>
      <c r="T12" s="146" t="s">
        <v>10</v>
      </c>
      <c r="U12" s="149" t="s">
        <v>12</v>
      </c>
      <c r="V12" s="147" t="s">
        <v>12</v>
      </c>
      <c r="W12" s="146" t="s">
        <v>10</v>
      </c>
      <c r="X12" s="146" t="s">
        <v>10</v>
      </c>
      <c r="Y12" s="146" t="s">
        <v>12</v>
      </c>
      <c r="Z12" s="146" t="s">
        <v>10</v>
      </c>
      <c r="AA12" s="146"/>
      <c r="AB12" s="149"/>
      <c r="AC12" s="149"/>
      <c r="AD12" s="146"/>
      <c r="AE12" s="148" t="s">
        <v>12</v>
      </c>
      <c r="AF12" s="146" t="s">
        <v>12</v>
      </c>
      <c r="AG12" s="146" t="s">
        <v>17</v>
      </c>
      <c r="AH12" s="150"/>
      <c r="AI12" s="151"/>
      <c r="AJ12" s="151"/>
    </row>
    <row r="13" spans="1:36" ht="18">
      <c r="A13" s="153" t="s">
        <v>182</v>
      </c>
      <c r="B13" s="144" t="s">
        <v>183</v>
      </c>
      <c r="C13" s="153">
        <v>645401</v>
      </c>
      <c r="D13" s="145" t="s">
        <v>167</v>
      </c>
      <c r="E13" s="146" t="s">
        <v>12</v>
      </c>
      <c r="F13" s="146"/>
      <c r="G13" s="147" t="s">
        <v>12</v>
      </c>
      <c r="H13" s="149" t="s">
        <v>12</v>
      </c>
      <c r="I13" s="146"/>
      <c r="J13" s="146"/>
      <c r="K13" s="146" t="s">
        <v>12</v>
      </c>
      <c r="L13" s="146"/>
      <c r="M13" s="148" t="s">
        <v>12</v>
      </c>
      <c r="N13" s="149" t="s">
        <v>12</v>
      </c>
      <c r="O13" s="149"/>
      <c r="P13" s="152"/>
      <c r="Q13" s="154" t="s">
        <v>12</v>
      </c>
      <c r="R13" s="148" t="s">
        <v>12</v>
      </c>
      <c r="S13" s="146"/>
      <c r="T13" s="146" t="s">
        <v>12</v>
      </c>
      <c r="U13" s="149"/>
      <c r="V13" s="149"/>
      <c r="W13" s="146" t="s">
        <v>12</v>
      </c>
      <c r="X13" s="148" t="s">
        <v>12</v>
      </c>
      <c r="Y13" s="146"/>
      <c r="Z13" s="146" t="s">
        <v>17</v>
      </c>
      <c r="AA13" s="148" t="s">
        <v>12</v>
      </c>
      <c r="AB13" s="149"/>
      <c r="AC13" s="149" t="s">
        <v>12</v>
      </c>
      <c r="AD13" s="146"/>
      <c r="AE13" s="146" t="s">
        <v>10</v>
      </c>
      <c r="AF13" s="146" t="s">
        <v>12</v>
      </c>
      <c r="AG13" s="146"/>
      <c r="AH13" s="150"/>
      <c r="AI13" s="151"/>
      <c r="AJ13" s="151"/>
    </row>
    <row r="14" spans="1:36" ht="18">
      <c r="A14" s="153" t="s">
        <v>184</v>
      </c>
      <c r="B14" s="144" t="s">
        <v>185</v>
      </c>
      <c r="C14" s="153" t="s">
        <v>186</v>
      </c>
      <c r="D14" s="145" t="s">
        <v>167</v>
      </c>
      <c r="E14" s="146" t="s">
        <v>12</v>
      </c>
      <c r="F14" s="146"/>
      <c r="G14" s="149"/>
      <c r="H14" s="149" t="s">
        <v>12</v>
      </c>
      <c r="I14" s="148" t="s">
        <v>12</v>
      </c>
      <c r="J14" s="146" t="s">
        <v>12</v>
      </c>
      <c r="K14" s="146" t="s">
        <v>187</v>
      </c>
      <c r="L14" s="148" t="s">
        <v>10</v>
      </c>
      <c r="M14" s="146" t="s">
        <v>12</v>
      </c>
      <c r="N14" s="147" t="s">
        <v>12</v>
      </c>
      <c r="O14" s="147" t="s">
        <v>12</v>
      </c>
      <c r="P14" s="152"/>
      <c r="Q14" s="154" t="s">
        <v>12</v>
      </c>
      <c r="R14" s="148" t="s">
        <v>10</v>
      </c>
      <c r="S14" s="148" t="s">
        <v>10</v>
      </c>
      <c r="T14" s="146"/>
      <c r="U14" s="149"/>
      <c r="V14" s="149"/>
      <c r="W14" s="146"/>
      <c r="X14" s="146"/>
      <c r="Y14" s="146"/>
      <c r="Z14" s="146"/>
      <c r="AA14" s="146"/>
      <c r="AB14" s="149"/>
      <c r="AC14" s="149"/>
      <c r="AD14" s="146"/>
      <c r="AE14" s="146"/>
      <c r="AF14" s="146"/>
      <c r="AG14" s="146"/>
      <c r="AH14" s="150"/>
      <c r="AI14" s="151"/>
      <c r="AJ14" s="151"/>
    </row>
    <row r="15" spans="1:36" ht="18">
      <c r="A15" s="153" t="s">
        <v>188</v>
      </c>
      <c r="B15" s="144" t="s">
        <v>189</v>
      </c>
      <c r="C15" s="153" t="s">
        <v>190</v>
      </c>
      <c r="D15" s="145" t="s">
        <v>167</v>
      </c>
      <c r="E15" s="146" t="s">
        <v>12</v>
      </c>
      <c r="F15" s="146"/>
      <c r="G15" s="149"/>
      <c r="H15" s="149" t="s">
        <v>12</v>
      </c>
      <c r="I15" s="148" t="s">
        <v>12</v>
      </c>
      <c r="J15" s="146"/>
      <c r="K15" s="146" t="s">
        <v>12</v>
      </c>
      <c r="L15" s="146"/>
      <c r="M15" s="146"/>
      <c r="N15" s="149" t="s">
        <v>12</v>
      </c>
      <c r="O15" s="147" t="s">
        <v>12</v>
      </c>
      <c r="P15" s="152"/>
      <c r="Q15" s="152" t="s">
        <v>12</v>
      </c>
      <c r="R15" s="146"/>
      <c r="S15" s="146"/>
      <c r="T15" s="146"/>
      <c r="U15" s="147" t="s">
        <v>12</v>
      </c>
      <c r="V15" s="149" t="s">
        <v>12</v>
      </c>
      <c r="W15" s="146" t="s">
        <v>12</v>
      </c>
      <c r="X15" s="146"/>
      <c r="Y15" s="148" t="s">
        <v>12</v>
      </c>
      <c r="Z15" s="146"/>
      <c r="AA15" s="146"/>
      <c r="AB15" s="149"/>
      <c r="AC15" s="149" t="s">
        <v>12</v>
      </c>
      <c r="AD15" s="146"/>
      <c r="AE15" s="146"/>
      <c r="AF15" s="146" t="s">
        <v>12</v>
      </c>
      <c r="AG15" s="146" t="s">
        <v>17</v>
      </c>
      <c r="AH15" s="150"/>
      <c r="AI15" s="151"/>
      <c r="AJ15" s="151"/>
    </row>
    <row r="16" spans="1:36" ht="18">
      <c r="A16" s="153">
        <v>429457</v>
      </c>
      <c r="B16" s="144" t="s">
        <v>191</v>
      </c>
      <c r="C16" s="153">
        <v>858853</v>
      </c>
      <c r="D16" s="145" t="s">
        <v>167</v>
      </c>
      <c r="E16" s="146" t="s">
        <v>12</v>
      </c>
      <c r="F16" s="146"/>
      <c r="G16" s="149"/>
      <c r="H16" s="149" t="s">
        <v>12</v>
      </c>
      <c r="I16" s="148" t="s">
        <v>12</v>
      </c>
      <c r="J16" s="146"/>
      <c r="K16" s="146" t="s">
        <v>12</v>
      </c>
      <c r="L16" s="148" t="s">
        <v>11</v>
      </c>
      <c r="M16" s="148" t="s">
        <v>12</v>
      </c>
      <c r="N16" s="149" t="s">
        <v>187</v>
      </c>
      <c r="O16" s="149"/>
      <c r="P16" s="152"/>
      <c r="Q16" s="152" t="s">
        <v>12</v>
      </c>
      <c r="R16" s="146"/>
      <c r="S16" s="146" t="s">
        <v>12</v>
      </c>
      <c r="T16" s="148" t="s">
        <v>10</v>
      </c>
      <c r="U16" s="147" t="s">
        <v>12</v>
      </c>
      <c r="V16" s="149" t="s">
        <v>106</v>
      </c>
      <c r="W16" s="146" t="s">
        <v>12</v>
      </c>
      <c r="X16" s="148"/>
      <c r="Y16" s="146" t="s">
        <v>192</v>
      </c>
      <c r="Z16" s="148" t="s">
        <v>12</v>
      </c>
      <c r="AA16" s="361" t="s">
        <v>41</v>
      </c>
      <c r="AB16" s="362"/>
      <c r="AC16" s="362"/>
      <c r="AD16" s="362"/>
      <c r="AE16" s="363"/>
      <c r="AF16" s="146"/>
      <c r="AG16" s="146"/>
      <c r="AH16" s="150"/>
      <c r="AI16" s="151"/>
      <c r="AJ16" s="151"/>
    </row>
    <row r="17" spans="1:36" ht="18">
      <c r="A17" s="144">
        <v>431958</v>
      </c>
      <c r="B17" s="144" t="s">
        <v>193</v>
      </c>
      <c r="C17" s="153">
        <v>775356</v>
      </c>
      <c r="D17" s="145" t="s">
        <v>167</v>
      </c>
      <c r="E17" s="146"/>
      <c r="F17" s="146" t="s">
        <v>12</v>
      </c>
      <c r="G17" s="149" t="s">
        <v>12</v>
      </c>
      <c r="H17" s="149"/>
      <c r="I17" s="146"/>
      <c r="J17" s="146" t="s">
        <v>12</v>
      </c>
      <c r="K17" s="146"/>
      <c r="L17" s="146"/>
      <c r="M17" s="146"/>
      <c r="N17" s="149" t="s">
        <v>12</v>
      </c>
      <c r="O17" s="149"/>
      <c r="P17" s="152" t="s">
        <v>17</v>
      </c>
      <c r="Q17" s="152"/>
      <c r="R17" s="146" t="s">
        <v>12</v>
      </c>
      <c r="S17" s="146"/>
      <c r="T17" s="146" t="s">
        <v>12</v>
      </c>
      <c r="U17" s="149" t="s">
        <v>12</v>
      </c>
      <c r="V17" s="149"/>
      <c r="W17" s="146" t="s">
        <v>12</v>
      </c>
      <c r="X17" s="146" t="s">
        <v>12</v>
      </c>
      <c r="Y17" s="146"/>
      <c r="Z17" s="146" t="s">
        <v>12</v>
      </c>
      <c r="AA17" s="146" t="s">
        <v>12</v>
      </c>
      <c r="AB17" s="149"/>
      <c r="AC17" s="149"/>
      <c r="AD17" s="146" t="s">
        <v>12</v>
      </c>
      <c r="AE17" s="146"/>
      <c r="AF17" s="146" t="s">
        <v>12</v>
      </c>
      <c r="AG17" s="146"/>
      <c r="AH17" s="150"/>
      <c r="AI17" s="151"/>
      <c r="AJ17" s="151"/>
    </row>
    <row r="18" spans="1:36" ht="16.5">
      <c r="A18" s="141" t="s">
        <v>0</v>
      </c>
      <c r="B18" s="141" t="s">
        <v>1</v>
      </c>
      <c r="C18" s="141" t="s">
        <v>163</v>
      </c>
      <c r="D18" s="377" t="s">
        <v>2</v>
      </c>
      <c r="E18" s="142">
        <v>1</v>
      </c>
      <c r="F18" s="142">
        <v>2</v>
      </c>
      <c r="G18" s="142">
        <v>3</v>
      </c>
      <c r="H18" s="142">
        <v>4</v>
      </c>
      <c r="I18" s="142">
        <v>5</v>
      </c>
      <c r="J18" s="142">
        <v>6</v>
      </c>
      <c r="K18" s="142">
        <v>7</v>
      </c>
      <c r="L18" s="142">
        <v>8</v>
      </c>
      <c r="M18" s="142">
        <v>9</v>
      </c>
      <c r="N18" s="142">
        <v>10</v>
      </c>
      <c r="O18" s="142">
        <v>11</v>
      </c>
      <c r="P18" s="142">
        <v>12</v>
      </c>
      <c r="Q18" s="142">
        <v>13</v>
      </c>
      <c r="R18" s="142">
        <v>14</v>
      </c>
      <c r="S18" s="142">
        <v>15</v>
      </c>
      <c r="T18" s="142">
        <v>16</v>
      </c>
      <c r="U18" s="142">
        <v>17</v>
      </c>
      <c r="V18" s="142">
        <v>18</v>
      </c>
      <c r="W18" s="142">
        <v>19</v>
      </c>
      <c r="X18" s="142">
        <v>20</v>
      </c>
      <c r="Y18" s="142">
        <v>21</v>
      </c>
      <c r="Z18" s="142">
        <v>22</v>
      </c>
      <c r="AA18" s="142">
        <v>23</v>
      </c>
      <c r="AB18" s="142">
        <v>24</v>
      </c>
      <c r="AC18" s="142">
        <v>25</v>
      </c>
      <c r="AD18" s="142">
        <v>26</v>
      </c>
      <c r="AE18" s="142">
        <v>27</v>
      </c>
      <c r="AF18" s="142">
        <v>28</v>
      </c>
      <c r="AG18" s="142">
        <v>29</v>
      </c>
      <c r="AH18" s="376"/>
      <c r="AI18" s="372"/>
      <c r="AJ18" s="372"/>
    </row>
    <row r="19" spans="1:36" ht="16.5">
      <c r="A19" s="141"/>
      <c r="B19" s="141" t="s">
        <v>164</v>
      </c>
      <c r="C19" s="141" t="s">
        <v>14</v>
      </c>
      <c r="D19" s="377"/>
      <c r="E19" s="142" t="s">
        <v>7</v>
      </c>
      <c r="F19" s="142" t="s">
        <v>8</v>
      </c>
      <c r="G19" s="142" t="s">
        <v>9</v>
      </c>
      <c r="H19" s="142" t="s">
        <v>3</v>
      </c>
      <c r="I19" s="142" t="s">
        <v>4</v>
      </c>
      <c r="J19" s="142" t="s">
        <v>5</v>
      </c>
      <c r="K19" s="142" t="s">
        <v>6</v>
      </c>
      <c r="L19" s="142" t="s">
        <v>7</v>
      </c>
      <c r="M19" s="142" t="s">
        <v>8</v>
      </c>
      <c r="N19" s="142" t="s">
        <v>9</v>
      </c>
      <c r="O19" s="142" t="s">
        <v>3</v>
      </c>
      <c r="P19" s="142" t="s">
        <v>4</v>
      </c>
      <c r="Q19" s="142" t="s">
        <v>5</v>
      </c>
      <c r="R19" s="142" t="s">
        <v>6</v>
      </c>
      <c r="S19" s="142" t="s">
        <v>7</v>
      </c>
      <c r="T19" s="142" t="s">
        <v>8</v>
      </c>
      <c r="U19" s="142" t="s">
        <v>9</v>
      </c>
      <c r="V19" s="142" t="s">
        <v>3</v>
      </c>
      <c r="W19" s="142" t="s">
        <v>4</v>
      </c>
      <c r="X19" s="142" t="s">
        <v>5</v>
      </c>
      <c r="Y19" s="142" t="s">
        <v>6</v>
      </c>
      <c r="Z19" s="142" t="s">
        <v>7</v>
      </c>
      <c r="AA19" s="142" t="s">
        <v>8</v>
      </c>
      <c r="AB19" s="142" t="s">
        <v>9</v>
      </c>
      <c r="AC19" s="142" t="s">
        <v>3</v>
      </c>
      <c r="AD19" s="142" t="s">
        <v>4</v>
      </c>
      <c r="AE19" s="142" t="s">
        <v>5</v>
      </c>
      <c r="AF19" s="142" t="s">
        <v>6</v>
      </c>
      <c r="AG19" s="142" t="s">
        <v>7</v>
      </c>
      <c r="AH19" s="376"/>
      <c r="AI19" s="372"/>
      <c r="AJ19" s="372"/>
    </row>
    <row r="20" spans="1:36" ht="18">
      <c r="A20" s="144" t="s">
        <v>194</v>
      </c>
      <c r="B20" s="144" t="s">
        <v>195</v>
      </c>
      <c r="C20" s="153" t="s">
        <v>196</v>
      </c>
      <c r="D20" s="145" t="s">
        <v>167</v>
      </c>
      <c r="E20" s="146" t="s">
        <v>12</v>
      </c>
      <c r="F20" s="146" t="s">
        <v>12</v>
      </c>
      <c r="G20" s="149" t="s">
        <v>10</v>
      </c>
      <c r="H20" s="149"/>
      <c r="I20" s="146" t="s">
        <v>12</v>
      </c>
      <c r="J20" s="146"/>
      <c r="K20" s="146"/>
      <c r="L20" s="146" t="s">
        <v>12</v>
      </c>
      <c r="M20" s="146" t="s">
        <v>12</v>
      </c>
      <c r="N20" s="149" t="s">
        <v>12</v>
      </c>
      <c r="O20" s="149"/>
      <c r="P20" s="152" t="s">
        <v>12</v>
      </c>
      <c r="Q20" s="152"/>
      <c r="R20" s="146" t="s">
        <v>12</v>
      </c>
      <c r="S20" s="146"/>
      <c r="T20" s="146" t="s">
        <v>11</v>
      </c>
      <c r="U20" s="149" t="s">
        <v>12</v>
      </c>
      <c r="V20" s="149"/>
      <c r="W20" s="146"/>
      <c r="X20" s="146" t="s">
        <v>12</v>
      </c>
      <c r="Y20" s="146"/>
      <c r="Z20" s="146"/>
      <c r="AA20" s="146" t="s">
        <v>12</v>
      </c>
      <c r="AB20" s="149"/>
      <c r="AC20" s="149" t="s">
        <v>12</v>
      </c>
      <c r="AD20" s="146" t="s">
        <v>12</v>
      </c>
      <c r="AE20" s="146" t="s">
        <v>12</v>
      </c>
      <c r="AF20" s="146" t="s">
        <v>10</v>
      </c>
      <c r="AG20" s="146" t="s">
        <v>12</v>
      </c>
      <c r="AH20" s="150"/>
      <c r="AI20" s="151"/>
      <c r="AJ20" s="151"/>
    </row>
    <row r="21" spans="1:36" ht="18">
      <c r="A21" s="155" t="s">
        <v>197</v>
      </c>
      <c r="B21" s="155" t="s">
        <v>198</v>
      </c>
      <c r="C21" s="156" t="s">
        <v>199</v>
      </c>
      <c r="D21" s="145" t="s">
        <v>167</v>
      </c>
      <c r="E21" s="361" t="s">
        <v>41</v>
      </c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3"/>
      <c r="AH21" s="150"/>
      <c r="AI21" s="151"/>
      <c r="AJ21" s="151"/>
    </row>
    <row r="22" spans="1:36" ht="18">
      <c r="A22" s="144" t="s">
        <v>200</v>
      </c>
      <c r="B22" s="157" t="s">
        <v>201</v>
      </c>
      <c r="C22" s="153" t="s">
        <v>202</v>
      </c>
      <c r="D22" s="145" t="s">
        <v>167</v>
      </c>
      <c r="E22" s="148" t="s">
        <v>203</v>
      </c>
      <c r="F22" s="146" t="s">
        <v>12</v>
      </c>
      <c r="G22" s="147" t="s">
        <v>106</v>
      </c>
      <c r="H22" s="147" t="s">
        <v>11</v>
      </c>
      <c r="I22" s="146" t="s">
        <v>12</v>
      </c>
      <c r="J22" s="148" t="s">
        <v>11</v>
      </c>
      <c r="K22" s="146"/>
      <c r="L22" s="146" t="s">
        <v>12</v>
      </c>
      <c r="M22" s="148" t="s">
        <v>11</v>
      </c>
      <c r="N22" s="149"/>
      <c r="O22" s="149" t="s">
        <v>192</v>
      </c>
      <c r="P22" s="154" t="s">
        <v>12</v>
      </c>
      <c r="Q22" s="152" t="s">
        <v>12</v>
      </c>
      <c r="R22" s="146" t="s">
        <v>12</v>
      </c>
      <c r="S22" s="146"/>
      <c r="T22" s="146" t="s">
        <v>12</v>
      </c>
      <c r="U22" s="149" t="s">
        <v>17</v>
      </c>
      <c r="V22" s="149"/>
      <c r="W22" s="148" t="s">
        <v>12</v>
      </c>
      <c r="X22" s="146"/>
      <c r="Y22" s="146" t="s">
        <v>12</v>
      </c>
      <c r="Z22" s="148" t="s">
        <v>106</v>
      </c>
      <c r="AA22" s="146" t="s">
        <v>12</v>
      </c>
      <c r="AB22" s="147" t="s">
        <v>12</v>
      </c>
      <c r="AC22" s="147" t="s">
        <v>10</v>
      </c>
      <c r="AD22" s="146" t="s">
        <v>12</v>
      </c>
      <c r="AE22" s="148" t="s">
        <v>11</v>
      </c>
      <c r="AF22" s="146"/>
      <c r="AG22" s="146"/>
      <c r="AH22" s="150"/>
      <c r="AI22" s="151"/>
      <c r="AJ22" s="151"/>
    </row>
    <row r="23" spans="1:36" ht="18">
      <c r="A23" s="144" t="s">
        <v>204</v>
      </c>
      <c r="B23" s="144" t="s">
        <v>205</v>
      </c>
      <c r="C23" s="153" t="s">
        <v>206</v>
      </c>
      <c r="D23" s="145" t="s">
        <v>167</v>
      </c>
      <c r="E23" s="148" t="s">
        <v>12</v>
      </c>
      <c r="F23" s="146" t="s">
        <v>12</v>
      </c>
      <c r="G23" s="149" t="s">
        <v>12</v>
      </c>
      <c r="H23" s="147" t="s">
        <v>10</v>
      </c>
      <c r="I23" s="146" t="s">
        <v>12</v>
      </c>
      <c r="J23" s="146"/>
      <c r="K23" s="146"/>
      <c r="L23" s="361" t="s">
        <v>41</v>
      </c>
      <c r="M23" s="362"/>
      <c r="N23" s="362"/>
      <c r="O23" s="362"/>
      <c r="P23" s="363"/>
      <c r="Q23" s="154" t="s">
        <v>12</v>
      </c>
      <c r="R23" s="146" t="s">
        <v>12</v>
      </c>
      <c r="S23" s="148" t="s">
        <v>11</v>
      </c>
      <c r="T23" s="148" t="s">
        <v>12</v>
      </c>
      <c r="U23" s="149" t="s">
        <v>12</v>
      </c>
      <c r="V23" s="147" t="s">
        <v>12</v>
      </c>
      <c r="W23" s="148" t="s">
        <v>12</v>
      </c>
      <c r="X23" s="146" t="s">
        <v>12</v>
      </c>
      <c r="Y23" s="146" t="s">
        <v>10</v>
      </c>
      <c r="Z23" s="146"/>
      <c r="AA23" s="148" t="s">
        <v>12</v>
      </c>
      <c r="AB23" s="147" t="s">
        <v>12</v>
      </c>
      <c r="AC23" s="147" t="s">
        <v>12</v>
      </c>
      <c r="AD23" s="146" t="s">
        <v>12</v>
      </c>
      <c r="AE23" s="148" t="s">
        <v>12</v>
      </c>
      <c r="AF23" s="146"/>
      <c r="AG23" s="146" t="s">
        <v>12</v>
      </c>
      <c r="AH23" s="150"/>
      <c r="AI23" s="151"/>
      <c r="AJ23" s="151"/>
    </row>
    <row r="24" spans="1:36" ht="18">
      <c r="A24" s="144" t="s">
        <v>207</v>
      </c>
      <c r="B24" s="144" t="s">
        <v>208</v>
      </c>
      <c r="C24" s="153">
        <v>1100211</v>
      </c>
      <c r="D24" s="145" t="s">
        <v>167</v>
      </c>
      <c r="E24" s="146"/>
      <c r="F24" s="146" t="s">
        <v>12</v>
      </c>
      <c r="G24" s="149"/>
      <c r="H24" s="147" t="s">
        <v>12</v>
      </c>
      <c r="I24" s="146" t="s">
        <v>12</v>
      </c>
      <c r="J24" s="146"/>
      <c r="K24" s="146"/>
      <c r="L24" s="146" t="s">
        <v>12</v>
      </c>
      <c r="M24" s="146"/>
      <c r="N24" s="149"/>
      <c r="O24" s="149" t="s">
        <v>12</v>
      </c>
      <c r="P24" s="152"/>
      <c r="Q24" s="152"/>
      <c r="R24" s="146" t="s">
        <v>12</v>
      </c>
      <c r="S24" s="146"/>
      <c r="T24" s="146"/>
      <c r="U24" s="149" t="s">
        <v>12</v>
      </c>
      <c r="V24" s="149"/>
      <c r="W24" s="148" t="s">
        <v>12</v>
      </c>
      <c r="X24" s="146" t="s">
        <v>12</v>
      </c>
      <c r="Y24" s="146"/>
      <c r="Z24" s="146"/>
      <c r="AA24" s="146" t="s">
        <v>12</v>
      </c>
      <c r="AB24" s="149"/>
      <c r="AC24" s="149"/>
      <c r="AD24" s="146" t="s">
        <v>12</v>
      </c>
      <c r="AE24" s="146"/>
      <c r="AF24" s="146"/>
      <c r="AG24" s="148" t="s">
        <v>12</v>
      </c>
      <c r="AH24" s="150"/>
      <c r="AI24" s="151"/>
      <c r="AJ24" s="151"/>
    </row>
    <row r="25" spans="1:36" ht="18">
      <c r="A25" s="144">
        <v>432199</v>
      </c>
      <c r="B25" s="144" t="s">
        <v>209</v>
      </c>
      <c r="C25" s="158">
        <v>1217560</v>
      </c>
      <c r="D25" s="145" t="s">
        <v>167</v>
      </c>
      <c r="E25" s="146" t="s">
        <v>210</v>
      </c>
      <c r="F25" s="146"/>
      <c r="G25" s="149" t="s">
        <v>12</v>
      </c>
      <c r="H25" s="149"/>
      <c r="I25" s="146" t="s">
        <v>12</v>
      </c>
      <c r="J25" s="146"/>
      <c r="K25" s="146" t="s">
        <v>12</v>
      </c>
      <c r="L25" s="146"/>
      <c r="M25" s="146"/>
      <c r="N25" s="149"/>
      <c r="O25" s="149"/>
      <c r="P25" s="152"/>
      <c r="Q25" s="152"/>
      <c r="R25" s="146"/>
      <c r="S25" s="146" t="s">
        <v>12</v>
      </c>
      <c r="T25" s="146"/>
      <c r="U25" s="149" t="s">
        <v>12</v>
      </c>
      <c r="V25" s="149"/>
      <c r="W25" s="146" t="s">
        <v>12</v>
      </c>
      <c r="X25" s="146"/>
      <c r="Y25" s="146" t="s">
        <v>12</v>
      </c>
      <c r="Z25" s="146"/>
      <c r="AA25" s="146" t="s">
        <v>12</v>
      </c>
      <c r="AB25" s="149"/>
      <c r="AC25" s="149"/>
      <c r="AD25" s="146"/>
      <c r="AE25" s="146"/>
      <c r="AF25" s="146"/>
      <c r="AG25" s="146" t="s">
        <v>12</v>
      </c>
      <c r="AH25" s="150"/>
      <c r="AI25" s="151"/>
      <c r="AJ25" s="151"/>
    </row>
    <row r="26" spans="1:36" ht="18">
      <c r="A26" s="144">
        <v>432369</v>
      </c>
      <c r="B26" s="144" t="s">
        <v>211</v>
      </c>
      <c r="C26" s="153">
        <v>910386</v>
      </c>
      <c r="D26" s="145" t="s">
        <v>167</v>
      </c>
      <c r="E26" s="146" t="s">
        <v>12</v>
      </c>
      <c r="F26" s="146"/>
      <c r="G26" s="149"/>
      <c r="H26" s="149"/>
      <c r="I26" s="146" t="s">
        <v>12</v>
      </c>
      <c r="J26" s="146"/>
      <c r="K26" s="146" t="s">
        <v>12</v>
      </c>
      <c r="L26" s="146"/>
      <c r="M26" s="146" t="s">
        <v>12</v>
      </c>
      <c r="N26" s="149"/>
      <c r="O26" s="149" t="s">
        <v>12</v>
      </c>
      <c r="P26" s="152"/>
      <c r="Q26" s="152" t="s">
        <v>174</v>
      </c>
      <c r="R26" s="146"/>
      <c r="S26" s="146" t="s">
        <v>12</v>
      </c>
      <c r="T26" s="146"/>
      <c r="U26" s="149"/>
      <c r="V26" s="149"/>
      <c r="W26" s="361" t="s">
        <v>41</v>
      </c>
      <c r="X26" s="362"/>
      <c r="Y26" s="362"/>
      <c r="Z26" s="363"/>
      <c r="AA26" s="146" t="s">
        <v>12</v>
      </c>
      <c r="AB26" s="149"/>
      <c r="AC26" s="149"/>
      <c r="AD26" s="146"/>
      <c r="AE26" s="146"/>
      <c r="AF26" s="146"/>
      <c r="AG26" s="146" t="s">
        <v>12</v>
      </c>
      <c r="AH26" s="150"/>
      <c r="AI26" s="151"/>
      <c r="AJ26" s="151"/>
    </row>
    <row r="27" spans="1:36" ht="18">
      <c r="A27" s="144" t="s">
        <v>212</v>
      </c>
      <c r="B27" s="144" t="s">
        <v>213</v>
      </c>
      <c r="C27" s="153">
        <v>236789</v>
      </c>
      <c r="D27" s="145" t="s">
        <v>167</v>
      </c>
      <c r="E27" s="148" t="s">
        <v>12</v>
      </c>
      <c r="F27" s="148" t="s">
        <v>12</v>
      </c>
      <c r="G27" s="147" t="s">
        <v>11</v>
      </c>
      <c r="H27" s="149"/>
      <c r="I27" s="146" t="s">
        <v>12</v>
      </c>
      <c r="J27" s="146"/>
      <c r="K27" s="146"/>
      <c r="L27" s="148" t="s">
        <v>12</v>
      </c>
      <c r="M27" s="148" t="s">
        <v>12</v>
      </c>
      <c r="N27" s="147" t="s">
        <v>12</v>
      </c>
      <c r="O27" s="149" t="s">
        <v>12</v>
      </c>
      <c r="P27" s="152"/>
      <c r="Q27" s="152"/>
      <c r="R27" s="148" t="s">
        <v>12</v>
      </c>
      <c r="S27" s="148" t="s">
        <v>12</v>
      </c>
      <c r="T27" s="146"/>
      <c r="U27" s="149" t="s">
        <v>12</v>
      </c>
      <c r="V27" s="149"/>
      <c r="W27" s="148" t="s">
        <v>12</v>
      </c>
      <c r="X27" s="146" t="s">
        <v>12</v>
      </c>
      <c r="Y27" s="148" t="s">
        <v>12</v>
      </c>
      <c r="Z27" s="148" t="s">
        <v>12</v>
      </c>
      <c r="AA27" s="146" t="s">
        <v>12</v>
      </c>
      <c r="AB27" s="147" t="s">
        <v>12</v>
      </c>
      <c r="AC27" s="147" t="s">
        <v>12</v>
      </c>
      <c r="AD27" s="146"/>
      <c r="AE27" s="146"/>
      <c r="AF27" s="146"/>
      <c r="AG27" s="146"/>
      <c r="AH27" s="150"/>
      <c r="AI27" s="151"/>
      <c r="AJ27" s="151"/>
    </row>
    <row r="28" spans="1:36" ht="18">
      <c r="A28" s="144" t="s">
        <v>214</v>
      </c>
      <c r="B28" s="144" t="s">
        <v>215</v>
      </c>
      <c r="C28" s="153" t="s">
        <v>216</v>
      </c>
      <c r="D28" s="145" t="s">
        <v>167</v>
      </c>
      <c r="E28" s="361" t="s">
        <v>37</v>
      </c>
      <c r="F28" s="362"/>
      <c r="G28" s="362"/>
      <c r="H28" s="362"/>
      <c r="I28" s="362"/>
      <c r="J28" s="362"/>
      <c r="K28" s="362"/>
      <c r="L28" s="362"/>
      <c r="M28" s="362"/>
      <c r="N28" s="363"/>
      <c r="O28" s="149"/>
      <c r="P28" s="152"/>
      <c r="Q28" s="154" t="s">
        <v>12</v>
      </c>
      <c r="R28" s="146" t="s">
        <v>12</v>
      </c>
      <c r="S28" s="148" t="s">
        <v>12</v>
      </c>
      <c r="T28" s="148" t="s">
        <v>10</v>
      </c>
      <c r="U28" s="149" t="s">
        <v>12</v>
      </c>
      <c r="V28" s="149"/>
      <c r="W28" s="146"/>
      <c r="X28" s="146" t="s">
        <v>12</v>
      </c>
      <c r="Y28" s="146"/>
      <c r="Z28" s="146" t="s">
        <v>12</v>
      </c>
      <c r="AA28" s="148" t="s">
        <v>12</v>
      </c>
      <c r="AB28" s="149"/>
      <c r="AC28" s="147" t="s">
        <v>12</v>
      </c>
      <c r="AD28" s="146" t="s">
        <v>12</v>
      </c>
      <c r="AE28" s="148" t="s">
        <v>12</v>
      </c>
      <c r="AF28" s="148" t="s">
        <v>10</v>
      </c>
      <c r="AG28" s="146" t="s">
        <v>12</v>
      </c>
      <c r="AH28" s="150"/>
      <c r="AI28" s="151"/>
      <c r="AJ28" s="151"/>
    </row>
    <row r="29" spans="1:36" ht="18">
      <c r="A29" s="144">
        <v>426954</v>
      </c>
      <c r="B29" s="144" t="s">
        <v>217</v>
      </c>
      <c r="C29" s="158">
        <v>859316</v>
      </c>
      <c r="D29" s="145" t="s">
        <v>167</v>
      </c>
      <c r="E29" s="146"/>
      <c r="F29" s="146" t="s">
        <v>12</v>
      </c>
      <c r="G29" s="149"/>
      <c r="H29" s="149" t="s">
        <v>12</v>
      </c>
      <c r="I29" s="146"/>
      <c r="J29" s="146"/>
      <c r="K29" s="146"/>
      <c r="L29" s="146" t="s">
        <v>12</v>
      </c>
      <c r="M29" s="146"/>
      <c r="N29" s="149" t="s">
        <v>12</v>
      </c>
      <c r="O29" s="149"/>
      <c r="P29" s="152"/>
      <c r="Q29" s="152"/>
      <c r="R29" s="146" t="s">
        <v>12</v>
      </c>
      <c r="S29" s="146"/>
      <c r="T29" s="146" t="s">
        <v>12</v>
      </c>
      <c r="U29" s="149"/>
      <c r="V29" s="149"/>
      <c r="W29" s="146"/>
      <c r="X29" s="146" t="s">
        <v>12</v>
      </c>
      <c r="Y29" s="146"/>
      <c r="Z29" s="146" t="s">
        <v>17</v>
      </c>
      <c r="AA29" s="146"/>
      <c r="AB29" s="149"/>
      <c r="AC29" s="149"/>
      <c r="AD29" s="146" t="s">
        <v>12</v>
      </c>
      <c r="AE29" s="146"/>
      <c r="AF29" s="146" t="s">
        <v>12</v>
      </c>
      <c r="AG29" s="146"/>
      <c r="AH29" s="150"/>
      <c r="AI29" s="151"/>
      <c r="AJ29" s="151"/>
    </row>
    <row r="30" spans="1:36" ht="18">
      <c r="A30" s="144">
        <v>427519</v>
      </c>
      <c r="B30" s="144" t="s">
        <v>218</v>
      </c>
      <c r="C30" s="158">
        <v>891691</v>
      </c>
      <c r="D30" s="145" t="s">
        <v>167</v>
      </c>
      <c r="E30" s="146" t="s">
        <v>12</v>
      </c>
      <c r="F30" s="146" t="s">
        <v>12</v>
      </c>
      <c r="G30" s="149" t="s">
        <v>12</v>
      </c>
      <c r="H30" s="149" t="s">
        <v>12</v>
      </c>
      <c r="I30" s="146" t="s">
        <v>192</v>
      </c>
      <c r="J30" s="146"/>
      <c r="K30" s="146" t="s">
        <v>17</v>
      </c>
      <c r="L30" s="146" t="s">
        <v>12</v>
      </c>
      <c r="M30" s="146" t="s">
        <v>12</v>
      </c>
      <c r="N30" s="149" t="s">
        <v>12</v>
      </c>
      <c r="O30" s="149" t="s">
        <v>12</v>
      </c>
      <c r="P30" s="152"/>
      <c r="Q30" s="152"/>
      <c r="R30" s="146"/>
      <c r="S30" s="146"/>
      <c r="T30" s="146"/>
      <c r="U30" s="149"/>
      <c r="V30" s="149"/>
      <c r="W30" s="146"/>
      <c r="X30" s="146"/>
      <c r="Y30" s="146"/>
      <c r="Z30" s="146"/>
      <c r="AA30" s="146"/>
      <c r="AB30" s="149"/>
      <c r="AC30" s="149"/>
      <c r="AD30" s="146"/>
      <c r="AE30" s="146"/>
      <c r="AF30" s="146"/>
      <c r="AG30" s="146"/>
      <c r="AH30" s="150"/>
      <c r="AI30" s="151"/>
      <c r="AJ30" s="151"/>
    </row>
    <row r="31" spans="1:36" ht="18">
      <c r="A31" s="144">
        <v>428396</v>
      </c>
      <c r="B31" s="144" t="s">
        <v>219</v>
      </c>
      <c r="C31" s="158">
        <v>650058</v>
      </c>
      <c r="D31" s="145" t="s">
        <v>167</v>
      </c>
      <c r="E31" s="146"/>
      <c r="F31" s="146" t="s">
        <v>12</v>
      </c>
      <c r="G31" s="149"/>
      <c r="H31" s="149" t="s">
        <v>12</v>
      </c>
      <c r="I31" s="146"/>
      <c r="J31" s="148" t="s">
        <v>12</v>
      </c>
      <c r="K31" s="146"/>
      <c r="L31" s="146" t="s">
        <v>12</v>
      </c>
      <c r="M31" s="146"/>
      <c r="N31" s="149" t="s">
        <v>12</v>
      </c>
      <c r="O31" s="149"/>
      <c r="P31" s="152"/>
      <c r="Q31" s="152"/>
      <c r="R31" s="146" t="s">
        <v>12</v>
      </c>
      <c r="S31" s="146"/>
      <c r="T31" s="146" t="s">
        <v>12</v>
      </c>
      <c r="U31" s="149"/>
      <c r="V31" s="149"/>
      <c r="W31" s="146"/>
      <c r="X31" s="146" t="s">
        <v>12</v>
      </c>
      <c r="Y31" s="146"/>
      <c r="Z31" s="146" t="s">
        <v>12</v>
      </c>
      <c r="AA31" s="146"/>
      <c r="AB31" s="147" t="s">
        <v>12</v>
      </c>
      <c r="AC31" s="149"/>
      <c r="AD31" s="148" t="s">
        <v>12</v>
      </c>
      <c r="AE31" s="146"/>
      <c r="AF31" s="146" t="s">
        <v>12</v>
      </c>
      <c r="AG31" s="146"/>
      <c r="AH31" s="150"/>
      <c r="AI31" s="151"/>
      <c r="AJ31" s="151"/>
    </row>
    <row r="32" spans="1:36" ht="18">
      <c r="A32" s="144">
        <v>428663</v>
      </c>
      <c r="B32" s="144" t="s">
        <v>220</v>
      </c>
      <c r="C32" s="158">
        <v>703324</v>
      </c>
      <c r="D32" s="145" t="s">
        <v>167</v>
      </c>
      <c r="E32" s="148" t="s">
        <v>12</v>
      </c>
      <c r="F32" s="146" t="s">
        <v>12</v>
      </c>
      <c r="G32" s="149" t="s">
        <v>12</v>
      </c>
      <c r="H32" s="149"/>
      <c r="I32" s="146" t="s">
        <v>12</v>
      </c>
      <c r="J32" s="148" t="s">
        <v>12</v>
      </c>
      <c r="K32" s="148" t="s">
        <v>10</v>
      </c>
      <c r="L32" s="146" t="s">
        <v>12</v>
      </c>
      <c r="M32" s="146"/>
      <c r="N32" s="149"/>
      <c r="O32" s="149" t="s">
        <v>12</v>
      </c>
      <c r="P32" s="154" t="s">
        <v>12</v>
      </c>
      <c r="Q32" s="152"/>
      <c r="R32" s="146" t="s">
        <v>12</v>
      </c>
      <c r="S32" s="148" t="s">
        <v>12</v>
      </c>
      <c r="T32" s="148" t="s">
        <v>12</v>
      </c>
      <c r="U32" s="149" t="s">
        <v>12</v>
      </c>
      <c r="V32" s="147" t="s">
        <v>12</v>
      </c>
      <c r="W32" s="146"/>
      <c r="X32" s="361" t="s">
        <v>41</v>
      </c>
      <c r="Y32" s="362"/>
      <c r="Z32" s="362"/>
      <c r="AA32" s="362"/>
      <c r="AB32" s="363"/>
      <c r="AC32" s="147" t="s">
        <v>12</v>
      </c>
      <c r="AD32" s="148" t="s">
        <v>10</v>
      </c>
      <c r="AE32" s="148" t="s">
        <v>12</v>
      </c>
      <c r="AF32" s="148" t="s">
        <v>12</v>
      </c>
      <c r="AG32" s="146" t="s">
        <v>221</v>
      </c>
      <c r="AH32" s="150"/>
      <c r="AI32" s="151"/>
      <c r="AJ32" s="151"/>
    </row>
    <row r="33" spans="1:36" ht="18">
      <c r="A33" s="144" t="s">
        <v>222</v>
      </c>
      <c r="B33" s="144" t="s">
        <v>223</v>
      </c>
      <c r="C33" s="153">
        <v>727359</v>
      </c>
      <c r="D33" s="145" t="s">
        <v>167</v>
      </c>
      <c r="E33" s="146"/>
      <c r="F33" s="146" t="s">
        <v>12</v>
      </c>
      <c r="G33" s="149"/>
      <c r="H33" s="149"/>
      <c r="I33" s="146" t="s">
        <v>12</v>
      </c>
      <c r="J33" s="146"/>
      <c r="K33" s="146"/>
      <c r="L33" s="146" t="s">
        <v>12</v>
      </c>
      <c r="M33" s="146"/>
      <c r="N33" s="149"/>
      <c r="O33" s="149" t="s">
        <v>12</v>
      </c>
      <c r="P33" s="152"/>
      <c r="Q33" s="154" t="s">
        <v>12</v>
      </c>
      <c r="R33" s="146" t="s">
        <v>12</v>
      </c>
      <c r="S33" s="146"/>
      <c r="T33" s="146"/>
      <c r="U33" s="149" t="s">
        <v>12</v>
      </c>
      <c r="V33" s="149"/>
      <c r="W33" s="146"/>
      <c r="X33" s="146" t="s">
        <v>12</v>
      </c>
      <c r="Y33" s="146"/>
      <c r="Z33" s="146"/>
      <c r="AA33" s="146" t="s">
        <v>12</v>
      </c>
      <c r="AB33" s="149"/>
      <c r="AC33" s="147" t="s">
        <v>12</v>
      </c>
      <c r="AD33" s="146" t="s">
        <v>11</v>
      </c>
      <c r="AE33" s="146"/>
      <c r="AF33" s="148" t="s">
        <v>12</v>
      </c>
      <c r="AG33" s="146" t="s">
        <v>12</v>
      </c>
      <c r="AH33" s="150"/>
      <c r="AI33" s="151"/>
      <c r="AJ33" s="151"/>
    </row>
    <row r="34" spans="1:36" ht="16.5">
      <c r="A34" s="141" t="s">
        <v>0</v>
      </c>
      <c r="B34" s="141" t="s">
        <v>1</v>
      </c>
      <c r="C34" s="141" t="s">
        <v>163</v>
      </c>
      <c r="D34" s="159" t="s">
        <v>2</v>
      </c>
      <c r="E34" s="142">
        <v>1</v>
      </c>
      <c r="F34" s="142">
        <v>2</v>
      </c>
      <c r="G34" s="142">
        <v>3</v>
      </c>
      <c r="H34" s="142">
        <v>4</v>
      </c>
      <c r="I34" s="142">
        <v>5</v>
      </c>
      <c r="J34" s="142">
        <v>6</v>
      </c>
      <c r="K34" s="142">
        <v>7</v>
      </c>
      <c r="L34" s="142">
        <v>8</v>
      </c>
      <c r="M34" s="142">
        <v>9</v>
      </c>
      <c r="N34" s="142">
        <v>10</v>
      </c>
      <c r="O34" s="142">
        <v>11</v>
      </c>
      <c r="P34" s="142">
        <v>12</v>
      </c>
      <c r="Q34" s="142">
        <v>13</v>
      </c>
      <c r="R34" s="142">
        <v>14</v>
      </c>
      <c r="S34" s="142">
        <v>15</v>
      </c>
      <c r="T34" s="142">
        <v>16</v>
      </c>
      <c r="U34" s="142">
        <v>17</v>
      </c>
      <c r="V34" s="142">
        <v>18</v>
      </c>
      <c r="W34" s="142">
        <v>19</v>
      </c>
      <c r="X34" s="142">
        <v>20</v>
      </c>
      <c r="Y34" s="142">
        <v>21</v>
      </c>
      <c r="Z34" s="142">
        <v>22</v>
      </c>
      <c r="AA34" s="142">
        <v>23</v>
      </c>
      <c r="AB34" s="142">
        <v>24</v>
      </c>
      <c r="AC34" s="142">
        <v>25</v>
      </c>
      <c r="AD34" s="142">
        <v>26</v>
      </c>
      <c r="AE34" s="142">
        <v>27</v>
      </c>
      <c r="AF34" s="142">
        <v>28</v>
      </c>
      <c r="AG34" s="142">
        <v>29</v>
      </c>
      <c r="AH34" s="376"/>
      <c r="AI34" s="372"/>
      <c r="AJ34" s="372"/>
    </row>
    <row r="35" spans="1:36" ht="16.5">
      <c r="A35" s="141"/>
      <c r="B35" s="141" t="s">
        <v>164</v>
      </c>
      <c r="C35" s="141" t="s">
        <v>14</v>
      </c>
      <c r="D35" s="160"/>
      <c r="E35" s="142" t="s">
        <v>7</v>
      </c>
      <c r="F35" s="142" t="s">
        <v>8</v>
      </c>
      <c r="G35" s="142" t="s">
        <v>9</v>
      </c>
      <c r="H35" s="142" t="s">
        <v>3</v>
      </c>
      <c r="I35" s="142" t="s">
        <v>4</v>
      </c>
      <c r="J35" s="142" t="s">
        <v>5</v>
      </c>
      <c r="K35" s="142" t="s">
        <v>6</v>
      </c>
      <c r="L35" s="142" t="s">
        <v>7</v>
      </c>
      <c r="M35" s="142" t="s">
        <v>8</v>
      </c>
      <c r="N35" s="142" t="s">
        <v>9</v>
      </c>
      <c r="O35" s="142" t="s">
        <v>3</v>
      </c>
      <c r="P35" s="142" t="s">
        <v>4</v>
      </c>
      <c r="Q35" s="142" t="s">
        <v>5</v>
      </c>
      <c r="R35" s="142" t="s">
        <v>6</v>
      </c>
      <c r="S35" s="142" t="s">
        <v>7</v>
      </c>
      <c r="T35" s="142" t="s">
        <v>8</v>
      </c>
      <c r="U35" s="142" t="s">
        <v>9</v>
      </c>
      <c r="V35" s="142" t="s">
        <v>3</v>
      </c>
      <c r="W35" s="142" t="s">
        <v>4</v>
      </c>
      <c r="X35" s="142" t="s">
        <v>5</v>
      </c>
      <c r="Y35" s="142" t="s">
        <v>6</v>
      </c>
      <c r="Z35" s="142" t="s">
        <v>7</v>
      </c>
      <c r="AA35" s="142" t="s">
        <v>8</v>
      </c>
      <c r="AB35" s="142" t="s">
        <v>9</v>
      </c>
      <c r="AC35" s="142" t="s">
        <v>3</v>
      </c>
      <c r="AD35" s="142" t="s">
        <v>4</v>
      </c>
      <c r="AE35" s="142" t="s">
        <v>5</v>
      </c>
      <c r="AF35" s="142" t="s">
        <v>6</v>
      </c>
      <c r="AG35" s="142" t="s">
        <v>7</v>
      </c>
      <c r="AH35" s="376"/>
      <c r="AI35" s="372"/>
      <c r="AJ35" s="372"/>
    </row>
    <row r="36" spans="1:36" ht="18">
      <c r="A36" s="153" t="s">
        <v>224</v>
      </c>
      <c r="B36" s="144" t="s">
        <v>225</v>
      </c>
      <c r="C36" s="153">
        <v>302532</v>
      </c>
      <c r="D36" s="145" t="s">
        <v>167</v>
      </c>
      <c r="E36" s="146" t="s">
        <v>12</v>
      </c>
      <c r="F36" s="146"/>
      <c r="G36" s="149" t="s">
        <v>17</v>
      </c>
      <c r="H36" s="149"/>
      <c r="I36" s="146"/>
      <c r="J36" s="146" t="s">
        <v>12</v>
      </c>
      <c r="K36" s="148" t="s">
        <v>12</v>
      </c>
      <c r="L36" s="146"/>
      <c r="M36" s="146" t="s">
        <v>12</v>
      </c>
      <c r="N36" s="147" t="s">
        <v>12</v>
      </c>
      <c r="O36" s="149" t="s">
        <v>12</v>
      </c>
      <c r="P36" s="152" t="s">
        <v>174</v>
      </c>
      <c r="Q36" s="154" t="s">
        <v>12</v>
      </c>
      <c r="R36" s="146" t="s">
        <v>10</v>
      </c>
      <c r="S36" s="146" t="s">
        <v>12</v>
      </c>
      <c r="T36" s="146"/>
      <c r="U36" s="149"/>
      <c r="V36" s="149"/>
      <c r="W36" s="146"/>
      <c r="X36" s="148" t="s">
        <v>10</v>
      </c>
      <c r="Y36" s="146"/>
      <c r="Z36" s="361" t="s">
        <v>41</v>
      </c>
      <c r="AA36" s="362"/>
      <c r="AB36" s="362"/>
      <c r="AC36" s="362"/>
      <c r="AD36" s="362"/>
      <c r="AE36" s="362"/>
      <c r="AF36" s="363"/>
      <c r="AG36" s="146"/>
      <c r="AH36" s="150"/>
      <c r="AI36" s="151"/>
      <c r="AJ36" s="151"/>
    </row>
    <row r="37" spans="1:36" ht="18">
      <c r="A37" s="144" t="s">
        <v>226</v>
      </c>
      <c r="B37" s="144" t="s">
        <v>227</v>
      </c>
      <c r="C37" s="153">
        <v>645360</v>
      </c>
      <c r="D37" s="145" t="s">
        <v>228</v>
      </c>
      <c r="E37" s="146"/>
      <c r="F37" s="146" t="s">
        <v>12</v>
      </c>
      <c r="G37" s="149" t="s">
        <v>12</v>
      </c>
      <c r="H37" s="149"/>
      <c r="I37" s="146"/>
      <c r="J37" s="146" t="s">
        <v>12</v>
      </c>
      <c r="K37" s="148" t="s">
        <v>12</v>
      </c>
      <c r="L37" s="146"/>
      <c r="M37" s="146" t="s">
        <v>12</v>
      </c>
      <c r="N37" s="147" t="s">
        <v>12</v>
      </c>
      <c r="O37" s="147" t="s">
        <v>12</v>
      </c>
      <c r="P37" s="152" t="s">
        <v>12</v>
      </c>
      <c r="Q37" s="152"/>
      <c r="R37" s="146"/>
      <c r="S37" s="146" t="s">
        <v>221</v>
      </c>
      <c r="T37" s="148" t="s">
        <v>11</v>
      </c>
      <c r="U37" s="147" t="s">
        <v>12</v>
      </c>
      <c r="V37" s="149" t="s">
        <v>12</v>
      </c>
      <c r="W37" s="148" t="s">
        <v>12</v>
      </c>
      <c r="X37" s="146"/>
      <c r="Y37" s="148" t="s">
        <v>12</v>
      </c>
      <c r="Z37" s="146"/>
      <c r="AA37" s="146"/>
      <c r="AB37" s="149" t="s">
        <v>12</v>
      </c>
      <c r="AC37" s="147" t="s">
        <v>12</v>
      </c>
      <c r="AD37" s="148" t="s">
        <v>12</v>
      </c>
      <c r="AE37" s="146" t="s">
        <v>17</v>
      </c>
      <c r="AF37" s="146"/>
      <c r="AG37" s="148" t="s">
        <v>12</v>
      </c>
      <c r="AH37" s="150"/>
      <c r="AI37" s="151"/>
      <c r="AJ37" s="151"/>
    </row>
    <row r="38" spans="1:36" ht="18">
      <c r="A38" s="144" t="s">
        <v>229</v>
      </c>
      <c r="B38" s="144" t="s">
        <v>230</v>
      </c>
      <c r="C38" s="153" t="s">
        <v>231</v>
      </c>
      <c r="D38" s="145" t="s">
        <v>232</v>
      </c>
      <c r="E38" s="146"/>
      <c r="F38" s="146"/>
      <c r="G38" s="149" t="s">
        <v>12</v>
      </c>
      <c r="H38" s="149"/>
      <c r="I38" s="146" t="s">
        <v>12</v>
      </c>
      <c r="J38" s="146" t="s">
        <v>12</v>
      </c>
      <c r="K38" s="146"/>
      <c r="L38" s="146"/>
      <c r="M38" s="146" t="s">
        <v>12</v>
      </c>
      <c r="N38" s="149"/>
      <c r="O38" s="149"/>
      <c r="P38" s="161"/>
      <c r="Q38" s="161"/>
      <c r="R38" s="373" t="s">
        <v>37</v>
      </c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5"/>
      <c r="AH38" s="150"/>
      <c r="AI38" s="151"/>
      <c r="AJ38" s="151"/>
    </row>
    <row r="39" spans="1:36" ht="18">
      <c r="A39" s="144" t="s">
        <v>233</v>
      </c>
      <c r="B39" s="144" t="s">
        <v>234</v>
      </c>
      <c r="C39" s="153">
        <v>84566</v>
      </c>
      <c r="D39" s="145" t="s">
        <v>167</v>
      </c>
      <c r="E39" s="146"/>
      <c r="F39" s="146"/>
      <c r="G39" s="149" t="s">
        <v>12</v>
      </c>
      <c r="H39" s="149"/>
      <c r="I39" s="146"/>
      <c r="J39" s="146" t="s">
        <v>17</v>
      </c>
      <c r="K39" s="146"/>
      <c r="L39" s="146"/>
      <c r="M39" s="146" t="s">
        <v>12</v>
      </c>
      <c r="N39" s="149"/>
      <c r="O39" s="149"/>
      <c r="P39" s="152" t="s">
        <v>12</v>
      </c>
      <c r="Q39" s="152"/>
      <c r="R39" s="146"/>
      <c r="S39" s="146" t="s">
        <v>12</v>
      </c>
      <c r="T39" s="146"/>
      <c r="U39" s="149"/>
      <c r="V39" s="149" t="s">
        <v>10</v>
      </c>
      <c r="W39" s="146"/>
      <c r="X39" s="146"/>
      <c r="Y39" s="146" t="s">
        <v>17</v>
      </c>
      <c r="Z39" s="146"/>
      <c r="AA39" s="146"/>
      <c r="AB39" s="149" t="s">
        <v>12</v>
      </c>
      <c r="AC39" s="149"/>
      <c r="AD39" s="146"/>
      <c r="AE39" s="146" t="s">
        <v>12</v>
      </c>
      <c r="AF39" s="146"/>
      <c r="AG39" s="146"/>
      <c r="AH39" s="150"/>
      <c r="AI39" s="151"/>
      <c r="AJ39" s="151"/>
    </row>
    <row r="40" spans="1:36" ht="18">
      <c r="A40" s="144" t="s">
        <v>235</v>
      </c>
      <c r="B40" s="144" t="s">
        <v>236</v>
      </c>
      <c r="C40" s="153">
        <v>492425</v>
      </c>
      <c r="D40" s="145" t="s">
        <v>167</v>
      </c>
      <c r="E40" s="361" t="s">
        <v>37</v>
      </c>
      <c r="F40" s="362"/>
      <c r="G40" s="362"/>
      <c r="H40" s="362"/>
      <c r="I40" s="363"/>
      <c r="J40" s="146" t="s">
        <v>10</v>
      </c>
      <c r="K40" s="148" t="s">
        <v>12</v>
      </c>
      <c r="L40" s="148" t="s">
        <v>12</v>
      </c>
      <c r="M40" s="146" t="s">
        <v>11</v>
      </c>
      <c r="N40" s="149"/>
      <c r="O40" s="149"/>
      <c r="P40" s="154" t="s">
        <v>12</v>
      </c>
      <c r="Q40" s="154" t="s">
        <v>12</v>
      </c>
      <c r="R40" s="146" t="s">
        <v>11</v>
      </c>
      <c r="S40" s="146"/>
      <c r="T40" s="146" t="s">
        <v>11</v>
      </c>
      <c r="U40" s="147" t="s">
        <v>10</v>
      </c>
      <c r="V40" s="149" t="s">
        <v>12</v>
      </c>
      <c r="W40" s="146"/>
      <c r="X40" s="146"/>
      <c r="Y40" s="146"/>
      <c r="Z40" s="146" t="s">
        <v>11</v>
      </c>
      <c r="AA40" s="146" t="s">
        <v>11</v>
      </c>
      <c r="AB40" s="149" t="s">
        <v>12</v>
      </c>
      <c r="AC40" s="162"/>
      <c r="AD40" s="373" t="s">
        <v>41</v>
      </c>
      <c r="AE40" s="374"/>
      <c r="AF40" s="374"/>
      <c r="AG40" s="375"/>
      <c r="AH40" s="150"/>
      <c r="AI40" s="151"/>
      <c r="AJ40" s="151"/>
    </row>
    <row r="41" spans="1:36" ht="18">
      <c r="A41" s="144" t="s">
        <v>237</v>
      </c>
      <c r="B41" s="144" t="s">
        <v>238</v>
      </c>
      <c r="C41" s="153">
        <v>937569</v>
      </c>
      <c r="D41" s="145" t="s">
        <v>167</v>
      </c>
      <c r="E41" s="146"/>
      <c r="F41" s="146"/>
      <c r="G41" s="149" t="s">
        <v>12</v>
      </c>
      <c r="H41" s="147" t="s">
        <v>12</v>
      </c>
      <c r="I41" s="146"/>
      <c r="J41" s="148" t="s">
        <v>12</v>
      </c>
      <c r="K41" s="148" t="s">
        <v>11</v>
      </c>
      <c r="L41" s="146"/>
      <c r="M41" s="146" t="s">
        <v>12</v>
      </c>
      <c r="N41" s="147" t="s">
        <v>12</v>
      </c>
      <c r="O41" s="147" t="s">
        <v>12</v>
      </c>
      <c r="P41" s="152" t="s">
        <v>12</v>
      </c>
      <c r="Q41" s="154" t="s">
        <v>10</v>
      </c>
      <c r="R41" s="361" t="s">
        <v>41</v>
      </c>
      <c r="S41" s="362"/>
      <c r="T41" s="363"/>
      <c r="U41" s="147" t="s">
        <v>12</v>
      </c>
      <c r="V41" s="149" t="s">
        <v>12</v>
      </c>
      <c r="W41" s="146"/>
      <c r="X41" s="146"/>
      <c r="Y41" s="146" t="s">
        <v>12</v>
      </c>
      <c r="Z41" s="146" t="s">
        <v>12</v>
      </c>
      <c r="AA41" s="148" t="s">
        <v>12</v>
      </c>
      <c r="AB41" s="149" t="s">
        <v>17</v>
      </c>
      <c r="AC41" s="147" t="s">
        <v>12</v>
      </c>
      <c r="AD41" s="148" t="s">
        <v>12</v>
      </c>
      <c r="AE41" s="146" t="s">
        <v>12</v>
      </c>
      <c r="AF41" s="146"/>
      <c r="AG41" s="146"/>
      <c r="AH41" s="150"/>
      <c r="AI41" s="151"/>
      <c r="AJ41" s="151"/>
    </row>
    <row r="42" spans="1:36" ht="18">
      <c r="A42" s="144" t="s">
        <v>239</v>
      </c>
      <c r="B42" s="144" t="s">
        <v>240</v>
      </c>
      <c r="C42" s="153">
        <v>531827</v>
      </c>
      <c r="D42" s="145" t="s">
        <v>167</v>
      </c>
      <c r="E42" s="146"/>
      <c r="F42" s="146" t="s">
        <v>11</v>
      </c>
      <c r="G42" s="149" t="s">
        <v>12</v>
      </c>
      <c r="H42" s="149"/>
      <c r="I42" s="146"/>
      <c r="J42" s="146" t="s">
        <v>11</v>
      </c>
      <c r="K42" s="146" t="s">
        <v>11</v>
      </c>
      <c r="L42" s="146" t="s">
        <v>11</v>
      </c>
      <c r="M42" s="148" t="s">
        <v>10</v>
      </c>
      <c r="N42" s="147" t="s">
        <v>12</v>
      </c>
      <c r="O42" s="149"/>
      <c r="P42" s="154" t="s">
        <v>12</v>
      </c>
      <c r="Q42" s="152"/>
      <c r="R42" s="146" t="s">
        <v>11</v>
      </c>
      <c r="S42" s="146" t="s">
        <v>11</v>
      </c>
      <c r="T42" s="146" t="s">
        <v>11</v>
      </c>
      <c r="U42" s="149"/>
      <c r="V42" s="149" t="s">
        <v>12</v>
      </c>
      <c r="W42" s="146" t="s">
        <v>11</v>
      </c>
      <c r="X42" s="146" t="s">
        <v>11</v>
      </c>
      <c r="Y42" s="146" t="s">
        <v>11</v>
      </c>
      <c r="Z42" s="146"/>
      <c r="AA42" s="146" t="s">
        <v>11</v>
      </c>
      <c r="AB42" s="149" t="s">
        <v>12</v>
      </c>
      <c r="AC42" s="149"/>
      <c r="AD42" s="146"/>
      <c r="AE42" s="146" t="s">
        <v>11</v>
      </c>
      <c r="AF42" s="146" t="s">
        <v>11</v>
      </c>
      <c r="AG42" s="146" t="s">
        <v>11</v>
      </c>
      <c r="AH42" s="150"/>
      <c r="AI42" s="151"/>
      <c r="AJ42" s="151"/>
    </row>
    <row r="43" spans="1:36" ht="18">
      <c r="A43" s="144" t="s">
        <v>241</v>
      </c>
      <c r="B43" s="144" t="s">
        <v>242</v>
      </c>
      <c r="C43" s="153">
        <v>407835</v>
      </c>
      <c r="D43" s="145" t="s">
        <v>167</v>
      </c>
      <c r="E43" s="146" t="s">
        <v>12</v>
      </c>
      <c r="F43" s="146"/>
      <c r="G43" s="149" t="s">
        <v>12</v>
      </c>
      <c r="H43" s="149"/>
      <c r="I43" s="148" t="s">
        <v>12</v>
      </c>
      <c r="J43" s="146" t="s">
        <v>12</v>
      </c>
      <c r="K43" s="148" t="s">
        <v>12</v>
      </c>
      <c r="L43" s="146"/>
      <c r="M43" s="146" t="s">
        <v>12</v>
      </c>
      <c r="N43" s="147" t="s">
        <v>12</v>
      </c>
      <c r="O43" s="149" t="s">
        <v>12</v>
      </c>
      <c r="P43" s="152"/>
      <c r="Q43" s="154" t="s">
        <v>12</v>
      </c>
      <c r="R43" s="146"/>
      <c r="S43" s="146" t="s">
        <v>12</v>
      </c>
      <c r="T43" s="148" t="s">
        <v>12</v>
      </c>
      <c r="U43" s="149"/>
      <c r="V43" s="149" t="s">
        <v>12</v>
      </c>
      <c r="W43" s="148" t="s">
        <v>12</v>
      </c>
      <c r="X43" s="148" t="s">
        <v>12</v>
      </c>
      <c r="Y43" s="146" t="s">
        <v>12</v>
      </c>
      <c r="Z43" s="148" t="s">
        <v>10</v>
      </c>
      <c r="AA43" s="148" t="s">
        <v>12</v>
      </c>
      <c r="AB43" s="149" t="s">
        <v>12</v>
      </c>
      <c r="AC43" s="149"/>
      <c r="AD43" s="148" t="s">
        <v>12</v>
      </c>
      <c r="AE43" s="148" t="s">
        <v>12</v>
      </c>
      <c r="AF43" s="146" t="s">
        <v>11</v>
      </c>
      <c r="AG43" s="148" t="s">
        <v>12</v>
      </c>
      <c r="AH43" s="150"/>
      <c r="AI43" s="151"/>
      <c r="AJ43" s="151"/>
    </row>
    <row r="44" spans="1:36" ht="18">
      <c r="A44" s="144" t="s">
        <v>243</v>
      </c>
      <c r="B44" s="144" t="s">
        <v>244</v>
      </c>
      <c r="C44" s="153">
        <v>534682</v>
      </c>
      <c r="D44" s="145" t="s">
        <v>167</v>
      </c>
      <c r="E44" s="146"/>
      <c r="F44" s="146"/>
      <c r="G44" s="149"/>
      <c r="H44" s="149" t="s">
        <v>12</v>
      </c>
      <c r="I44" s="146"/>
      <c r="J44" s="146" t="s">
        <v>12</v>
      </c>
      <c r="K44" s="146"/>
      <c r="L44" s="146" t="s">
        <v>12</v>
      </c>
      <c r="M44" s="146"/>
      <c r="N44" s="149"/>
      <c r="O44" s="149"/>
      <c r="P44" s="152" t="s">
        <v>12</v>
      </c>
      <c r="Q44" s="152"/>
      <c r="R44" s="146" t="s">
        <v>12</v>
      </c>
      <c r="S44" s="146"/>
      <c r="T44" s="146"/>
      <c r="U44" s="149"/>
      <c r="V44" s="149"/>
      <c r="W44" s="146"/>
      <c r="X44" s="146" t="s">
        <v>12</v>
      </c>
      <c r="Y44" s="146"/>
      <c r="Z44" s="146" t="s">
        <v>12</v>
      </c>
      <c r="AA44" s="146"/>
      <c r="AB44" s="149" t="s">
        <v>12</v>
      </c>
      <c r="AC44" s="149"/>
      <c r="AD44" s="146" t="s">
        <v>10</v>
      </c>
      <c r="AE44" s="146"/>
      <c r="AF44" s="146" t="s">
        <v>12</v>
      </c>
      <c r="AG44" s="146"/>
      <c r="AH44" s="150"/>
      <c r="AI44" s="151"/>
      <c r="AJ44" s="151"/>
    </row>
    <row r="45" spans="1:36" ht="18">
      <c r="A45" s="163" t="s">
        <v>245</v>
      </c>
      <c r="B45" s="164" t="s">
        <v>246</v>
      </c>
      <c r="C45" s="165">
        <v>657818</v>
      </c>
      <c r="D45" s="145" t="s">
        <v>167</v>
      </c>
      <c r="E45" s="146"/>
      <c r="F45" s="146"/>
      <c r="G45" s="149"/>
      <c r="H45" s="149"/>
      <c r="I45" s="146"/>
      <c r="J45" s="146"/>
      <c r="K45" s="146"/>
      <c r="L45" s="146"/>
      <c r="M45" s="146"/>
      <c r="N45" s="149"/>
      <c r="O45" s="149"/>
      <c r="P45" s="152"/>
      <c r="Q45" s="152"/>
      <c r="R45" s="146"/>
      <c r="S45" s="146" t="s">
        <v>12</v>
      </c>
      <c r="T45" s="146"/>
      <c r="U45" s="149"/>
      <c r="V45" s="149" t="s">
        <v>12</v>
      </c>
      <c r="W45" s="146"/>
      <c r="X45" s="146"/>
      <c r="Y45" s="146" t="s">
        <v>12</v>
      </c>
      <c r="Z45" s="146" t="s">
        <v>12</v>
      </c>
      <c r="AA45" s="146"/>
      <c r="AB45" s="149" t="s">
        <v>12</v>
      </c>
      <c r="AC45" s="149"/>
      <c r="AD45" s="146"/>
      <c r="AE45" s="146" t="s">
        <v>12</v>
      </c>
      <c r="AF45" s="146"/>
      <c r="AG45" s="146"/>
      <c r="AH45" s="150"/>
      <c r="AI45" s="151"/>
      <c r="AJ45" s="151"/>
    </row>
    <row r="46" spans="1:36" ht="18">
      <c r="A46" s="144" t="s">
        <v>247</v>
      </c>
      <c r="B46" s="144" t="s">
        <v>248</v>
      </c>
      <c r="C46" s="153" t="s">
        <v>249</v>
      </c>
      <c r="D46" s="145" t="s">
        <v>167</v>
      </c>
      <c r="E46" s="148" t="s">
        <v>12</v>
      </c>
      <c r="F46" s="146"/>
      <c r="G46" s="149" t="s">
        <v>12</v>
      </c>
      <c r="H46" s="147" t="s">
        <v>12</v>
      </c>
      <c r="I46" s="148" t="s">
        <v>12</v>
      </c>
      <c r="J46" s="146" t="s">
        <v>12</v>
      </c>
      <c r="K46" s="146"/>
      <c r="L46" s="148" t="s">
        <v>12</v>
      </c>
      <c r="M46" s="146" t="s">
        <v>12</v>
      </c>
      <c r="N46" s="149"/>
      <c r="O46" s="149"/>
      <c r="P46" s="152" t="s">
        <v>12</v>
      </c>
      <c r="Q46" s="154" t="s">
        <v>12</v>
      </c>
      <c r="R46" s="146"/>
      <c r="S46" s="146" t="s">
        <v>12</v>
      </c>
      <c r="T46" s="146"/>
      <c r="U46" s="149"/>
      <c r="V46" s="149" t="s">
        <v>12</v>
      </c>
      <c r="W46" s="148" t="s">
        <v>12</v>
      </c>
      <c r="X46" s="146" t="s">
        <v>11</v>
      </c>
      <c r="Y46" s="146" t="s">
        <v>12</v>
      </c>
      <c r="Z46" s="146"/>
      <c r="AA46" s="148" t="s">
        <v>12</v>
      </c>
      <c r="AB46" s="149" t="s">
        <v>12</v>
      </c>
      <c r="AC46" s="149"/>
      <c r="AD46" s="148" t="s">
        <v>11</v>
      </c>
      <c r="AE46" s="146" t="s">
        <v>12</v>
      </c>
      <c r="AF46" s="146"/>
      <c r="AG46" s="148" t="s">
        <v>12</v>
      </c>
      <c r="AH46" s="150"/>
      <c r="AI46" s="151"/>
      <c r="AJ46" s="151"/>
    </row>
    <row r="47" spans="1:36" ht="18">
      <c r="A47" s="144" t="s">
        <v>250</v>
      </c>
      <c r="B47" s="144" t="s">
        <v>251</v>
      </c>
      <c r="C47" s="158">
        <v>502421</v>
      </c>
      <c r="D47" s="145" t="s">
        <v>167</v>
      </c>
      <c r="E47" s="146"/>
      <c r="F47" s="146" t="s">
        <v>12</v>
      </c>
      <c r="G47" s="149"/>
      <c r="H47" s="149" t="s">
        <v>12</v>
      </c>
      <c r="I47" s="146"/>
      <c r="J47" s="146" t="s">
        <v>12</v>
      </c>
      <c r="K47" s="148" t="s">
        <v>12</v>
      </c>
      <c r="L47" s="146" t="s">
        <v>12</v>
      </c>
      <c r="M47" s="146" t="s">
        <v>12</v>
      </c>
      <c r="N47" s="149" t="s">
        <v>12</v>
      </c>
      <c r="O47" s="149" t="s">
        <v>12</v>
      </c>
      <c r="P47" s="152" t="s">
        <v>12</v>
      </c>
      <c r="Q47" s="152" t="s">
        <v>12</v>
      </c>
      <c r="R47" s="146" t="s">
        <v>174</v>
      </c>
      <c r="S47" s="146"/>
      <c r="T47" s="146"/>
      <c r="U47" s="149"/>
      <c r="V47" s="149"/>
      <c r="W47" s="146"/>
      <c r="X47" s="146"/>
      <c r="Y47" s="146"/>
      <c r="Z47" s="146"/>
      <c r="AA47" s="146"/>
      <c r="AB47" s="149"/>
      <c r="AC47" s="149"/>
      <c r="AD47" s="146"/>
      <c r="AE47" s="146"/>
      <c r="AF47" s="146"/>
      <c r="AG47" s="146"/>
      <c r="AH47" s="150"/>
      <c r="AI47" s="151"/>
      <c r="AJ47" s="151"/>
    </row>
    <row r="48" spans="1:36" ht="18">
      <c r="A48" s="144" t="s">
        <v>252</v>
      </c>
      <c r="B48" s="144" t="s">
        <v>253</v>
      </c>
      <c r="C48" s="158">
        <v>294673</v>
      </c>
      <c r="D48" s="145" t="s">
        <v>167</v>
      </c>
      <c r="E48" s="146" t="s">
        <v>106</v>
      </c>
      <c r="F48" s="146" t="s">
        <v>254</v>
      </c>
      <c r="G48" s="149"/>
      <c r="H48" s="149" t="s">
        <v>254</v>
      </c>
      <c r="I48" s="146"/>
      <c r="J48" s="146" t="s">
        <v>254</v>
      </c>
      <c r="K48" s="146"/>
      <c r="L48" s="146" t="s">
        <v>174</v>
      </c>
      <c r="M48" s="146"/>
      <c r="N48" s="149"/>
      <c r="O48" s="149"/>
      <c r="P48" s="152"/>
      <c r="Q48" s="152"/>
      <c r="R48" s="146"/>
      <c r="S48" s="146"/>
      <c r="T48" s="146"/>
      <c r="U48" s="149"/>
      <c r="V48" s="149"/>
      <c r="W48" s="146"/>
      <c r="X48" s="146"/>
      <c r="Y48" s="146"/>
      <c r="Z48" s="146"/>
      <c r="AA48" s="146" t="s">
        <v>106</v>
      </c>
      <c r="AB48" s="149" t="s">
        <v>106</v>
      </c>
      <c r="AC48" s="149"/>
      <c r="AD48" s="146" t="s">
        <v>254</v>
      </c>
      <c r="AE48" s="146"/>
      <c r="AF48" s="146" t="s">
        <v>254</v>
      </c>
      <c r="AG48" s="146"/>
      <c r="AH48" s="150"/>
      <c r="AI48" s="151"/>
      <c r="AJ48" s="151"/>
    </row>
    <row r="49" spans="1:36" ht="18">
      <c r="A49" s="144" t="s">
        <v>255</v>
      </c>
      <c r="B49" s="144" t="s">
        <v>256</v>
      </c>
      <c r="C49" s="158">
        <v>1028321</v>
      </c>
      <c r="D49" s="145" t="s">
        <v>167</v>
      </c>
      <c r="E49" s="361" t="s">
        <v>41</v>
      </c>
      <c r="F49" s="362"/>
      <c r="G49" s="362"/>
      <c r="H49" s="362"/>
      <c r="I49" s="362"/>
      <c r="J49" s="362"/>
      <c r="K49" s="362"/>
      <c r="L49" s="362"/>
      <c r="M49" s="362"/>
      <c r="N49" s="362"/>
      <c r="O49" s="363"/>
      <c r="P49" s="152" t="s">
        <v>12</v>
      </c>
      <c r="Q49" s="154" t="s">
        <v>12</v>
      </c>
      <c r="R49" s="146"/>
      <c r="S49" s="146" t="s">
        <v>12</v>
      </c>
      <c r="T49" s="146"/>
      <c r="U49" s="149"/>
      <c r="V49" s="149" t="s">
        <v>12</v>
      </c>
      <c r="W49" s="146"/>
      <c r="X49" s="146"/>
      <c r="Y49" s="146" t="s">
        <v>187</v>
      </c>
      <c r="Z49" s="146"/>
      <c r="AA49" s="146"/>
      <c r="AB49" s="149" t="s">
        <v>12</v>
      </c>
      <c r="AC49" s="147" t="s">
        <v>12</v>
      </c>
      <c r="AD49" s="148" t="s">
        <v>12</v>
      </c>
      <c r="AE49" s="146" t="s">
        <v>187</v>
      </c>
      <c r="AF49" s="146"/>
      <c r="AG49" s="148" t="s">
        <v>12</v>
      </c>
      <c r="AH49" s="150"/>
      <c r="AI49" s="151"/>
      <c r="AJ49" s="151"/>
    </row>
    <row r="50" spans="1:36" ht="18">
      <c r="A50" s="144" t="s">
        <v>257</v>
      </c>
      <c r="B50" s="144" t="s">
        <v>258</v>
      </c>
      <c r="C50" s="158">
        <v>897100</v>
      </c>
      <c r="D50" s="145" t="s">
        <v>167</v>
      </c>
      <c r="E50" s="146" t="s">
        <v>17</v>
      </c>
      <c r="F50" s="146"/>
      <c r="G50" s="149"/>
      <c r="H50" s="149"/>
      <c r="I50" s="146"/>
      <c r="J50" s="146" t="s">
        <v>12</v>
      </c>
      <c r="K50" s="146"/>
      <c r="L50" s="148" t="s">
        <v>12</v>
      </c>
      <c r="M50" s="146" t="s">
        <v>17</v>
      </c>
      <c r="N50" s="149"/>
      <c r="O50" s="149"/>
      <c r="P50" s="152" t="s">
        <v>12</v>
      </c>
      <c r="Q50" s="152"/>
      <c r="R50" s="146"/>
      <c r="S50" s="146" t="s">
        <v>12</v>
      </c>
      <c r="T50" s="148" t="s">
        <v>12</v>
      </c>
      <c r="U50" s="149"/>
      <c r="V50" s="149" t="s">
        <v>12</v>
      </c>
      <c r="W50" s="146"/>
      <c r="X50" s="148" t="s">
        <v>12</v>
      </c>
      <c r="Y50" s="146" t="s">
        <v>12</v>
      </c>
      <c r="Z50" s="148" t="s">
        <v>12</v>
      </c>
      <c r="AA50" s="148" t="s">
        <v>12</v>
      </c>
      <c r="AB50" s="149" t="s">
        <v>12</v>
      </c>
      <c r="AC50" s="147" t="s">
        <v>12</v>
      </c>
      <c r="AD50" s="146" t="s">
        <v>12</v>
      </c>
      <c r="AE50" s="146" t="s">
        <v>12</v>
      </c>
      <c r="AF50" s="146" t="s">
        <v>12</v>
      </c>
      <c r="AG50" s="146"/>
      <c r="AH50" s="150"/>
      <c r="AI50" s="151"/>
      <c r="AJ50" s="151"/>
    </row>
    <row r="51" spans="1:36" ht="18">
      <c r="A51" s="144" t="s">
        <v>259</v>
      </c>
      <c r="B51" s="144" t="s">
        <v>260</v>
      </c>
      <c r="C51" s="158">
        <v>1202569</v>
      </c>
      <c r="D51" s="145" t="s">
        <v>167</v>
      </c>
      <c r="E51" s="146"/>
      <c r="F51" s="148" t="s">
        <v>12</v>
      </c>
      <c r="G51" s="149"/>
      <c r="H51" s="149" t="s">
        <v>12</v>
      </c>
      <c r="I51" s="146"/>
      <c r="J51" s="146" t="s">
        <v>12</v>
      </c>
      <c r="K51" s="146"/>
      <c r="L51" s="146"/>
      <c r="M51" s="146"/>
      <c r="N51" s="149" t="s">
        <v>12</v>
      </c>
      <c r="O51" s="149"/>
      <c r="P51" s="152" t="s">
        <v>187</v>
      </c>
      <c r="Q51" s="152"/>
      <c r="R51" s="148" t="s">
        <v>12</v>
      </c>
      <c r="S51" s="146"/>
      <c r="T51" s="146" t="s">
        <v>12</v>
      </c>
      <c r="U51" s="149"/>
      <c r="V51" s="149" t="s">
        <v>12</v>
      </c>
      <c r="W51" s="146"/>
      <c r="X51" s="146" t="s">
        <v>12</v>
      </c>
      <c r="Y51" s="146"/>
      <c r="Z51" s="146" t="s">
        <v>12</v>
      </c>
      <c r="AA51" s="146"/>
      <c r="AB51" s="149" t="s">
        <v>12</v>
      </c>
      <c r="AC51" s="149"/>
      <c r="AD51" s="148" t="s">
        <v>12</v>
      </c>
      <c r="AE51" s="146"/>
      <c r="AF51" s="146"/>
      <c r="AG51" s="146"/>
      <c r="AH51" s="150"/>
      <c r="AI51" s="151"/>
      <c r="AJ51" s="151"/>
    </row>
    <row r="52" spans="1:36" ht="18">
      <c r="A52" s="144" t="s">
        <v>261</v>
      </c>
      <c r="B52" s="144" t="s">
        <v>223</v>
      </c>
      <c r="C52" s="153">
        <v>422294</v>
      </c>
      <c r="D52" s="145" t="s">
        <v>167</v>
      </c>
      <c r="E52" s="146"/>
      <c r="F52" s="146"/>
      <c r="G52" s="149" t="s">
        <v>12</v>
      </c>
      <c r="H52" s="149"/>
      <c r="I52" s="146"/>
      <c r="J52" s="146" t="s">
        <v>12</v>
      </c>
      <c r="K52" s="146"/>
      <c r="L52" s="146"/>
      <c r="M52" s="146" t="s">
        <v>12</v>
      </c>
      <c r="N52" s="149"/>
      <c r="O52" s="149"/>
      <c r="P52" s="152" t="s">
        <v>12</v>
      </c>
      <c r="Q52" s="152"/>
      <c r="R52" s="146"/>
      <c r="S52" s="146" t="s">
        <v>12</v>
      </c>
      <c r="T52" s="146"/>
      <c r="U52" s="149"/>
      <c r="V52" s="149" t="s">
        <v>12</v>
      </c>
      <c r="W52" s="146"/>
      <c r="X52" s="146"/>
      <c r="Y52" s="146" t="s">
        <v>12</v>
      </c>
      <c r="Z52" s="146" t="s">
        <v>11</v>
      </c>
      <c r="AA52" s="146"/>
      <c r="AB52" s="149" t="s">
        <v>12</v>
      </c>
      <c r="AC52" s="149"/>
      <c r="AD52" s="146"/>
      <c r="AE52" s="146" t="s">
        <v>12</v>
      </c>
      <c r="AF52" s="146"/>
      <c r="AG52" s="146"/>
      <c r="AH52" s="150"/>
      <c r="AI52" s="151"/>
      <c r="AJ52" s="151"/>
    </row>
    <row r="53" ht="15.75" thickBot="1"/>
    <row r="54" spans="1:36" ht="23.25" customHeight="1">
      <c r="A54" s="364" t="s">
        <v>160</v>
      </c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166"/>
      <c r="AI54" s="166"/>
      <c r="AJ54" s="167"/>
    </row>
    <row r="55" spans="1:36" ht="23.25" customHeight="1">
      <c r="A55" s="366" t="s">
        <v>161</v>
      </c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7"/>
      <c r="AH55" s="168"/>
      <c r="AI55" s="168"/>
      <c r="AJ55" s="169"/>
    </row>
    <row r="56" spans="1:36" ht="23.25" customHeight="1" thickBot="1">
      <c r="A56" s="368" t="s">
        <v>262</v>
      </c>
      <c r="B56" s="369"/>
      <c r="C56" s="369"/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369"/>
      <c r="AH56" s="170"/>
      <c r="AI56" s="170"/>
      <c r="AJ56" s="171"/>
    </row>
    <row r="57" spans="1:36" ht="23.25" customHeight="1">
      <c r="A57" s="172" t="s">
        <v>263</v>
      </c>
      <c r="B57" s="173" t="s">
        <v>1</v>
      </c>
      <c r="C57" s="174" t="s">
        <v>163</v>
      </c>
      <c r="D57" s="370" t="s">
        <v>2</v>
      </c>
      <c r="E57" s="175">
        <v>1</v>
      </c>
      <c r="F57" s="175">
        <v>2</v>
      </c>
      <c r="G57" s="175">
        <v>3</v>
      </c>
      <c r="H57" s="175">
        <v>4</v>
      </c>
      <c r="I57" s="175">
        <v>5</v>
      </c>
      <c r="J57" s="175">
        <v>6</v>
      </c>
      <c r="K57" s="175">
        <v>7</v>
      </c>
      <c r="L57" s="175">
        <v>8</v>
      </c>
      <c r="M57" s="175">
        <v>9</v>
      </c>
      <c r="N57" s="175">
        <v>10</v>
      </c>
      <c r="O57" s="175">
        <v>11</v>
      </c>
      <c r="P57" s="175">
        <v>12</v>
      </c>
      <c r="Q57" s="175">
        <v>13</v>
      </c>
      <c r="R57" s="175">
        <v>14</v>
      </c>
      <c r="S57" s="175">
        <v>15</v>
      </c>
      <c r="T57" s="175">
        <v>16</v>
      </c>
      <c r="U57" s="175">
        <v>17</v>
      </c>
      <c r="V57" s="175">
        <v>18</v>
      </c>
      <c r="W57" s="175">
        <v>19</v>
      </c>
      <c r="X57" s="175">
        <v>20</v>
      </c>
      <c r="Y57" s="175">
        <v>21</v>
      </c>
      <c r="Z57" s="175">
        <v>22</v>
      </c>
      <c r="AA57" s="175">
        <v>23</v>
      </c>
      <c r="AB57" s="175">
        <v>24</v>
      </c>
      <c r="AC57" s="175">
        <v>25</v>
      </c>
      <c r="AD57" s="175">
        <v>26</v>
      </c>
      <c r="AE57" s="175">
        <v>27</v>
      </c>
      <c r="AF57" s="175">
        <v>28</v>
      </c>
      <c r="AG57" s="175">
        <v>29</v>
      </c>
      <c r="AH57" s="354" t="s">
        <v>21</v>
      </c>
      <c r="AI57" s="355" t="s">
        <v>22</v>
      </c>
      <c r="AJ57" s="355" t="s">
        <v>98</v>
      </c>
    </row>
    <row r="58" spans="1:36" ht="23.25" customHeight="1">
      <c r="A58" s="176"/>
      <c r="B58" s="177" t="s">
        <v>164</v>
      </c>
      <c r="C58" s="178" t="s">
        <v>14</v>
      </c>
      <c r="D58" s="371"/>
      <c r="E58" s="179" t="s">
        <v>7</v>
      </c>
      <c r="F58" s="179" t="s">
        <v>8</v>
      </c>
      <c r="G58" s="179" t="s">
        <v>9</v>
      </c>
      <c r="H58" s="179" t="s">
        <v>3</v>
      </c>
      <c r="I58" s="179" t="s">
        <v>4</v>
      </c>
      <c r="J58" s="179" t="s">
        <v>5</v>
      </c>
      <c r="K58" s="179" t="s">
        <v>6</v>
      </c>
      <c r="L58" s="179" t="s">
        <v>7</v>
      </c>
      <c r="M58" s="179" t="s">
        <v>8</v>
      </c>
      <c r="N58" s="179" t="s">
        <v>9</v>
      </c>
      <c r="O58" s="179" t="s">
        <v>3</v>
      </c>
      <c r="P58" s="179" t="s">
        <v>4</v>
      </c>
      <c r="Q58" s="179" t="s">
        <v>5</v>
      </c>
      <c r="R58" s="179" t="s">
        <v>6</v>
      </c>
      <c r="S58" s="179" t="s">
        <v>7</v>
      </c>
      <c r="T58" s="179" t="s">
        <v>8</v>
      </c>
      <c r="U58" s="179" t="s">
        <v>9</v>
      </c>
      <c r="V58" s="179" t="s">
        <v>3</v>
      </c>
      <c r="W58" s="179" t="s">
        <v>4</v>
      </c>
      <c r="X58" s="179" t="s">
        <v>5</v>
      </c>
      <c r="Y58" s="179" t="s">
        <v>6</v>
      </c>
      <c r="Z58" s="179" t="s">
        <v>7</v>
      </c>
      <c r="AA58" s="179" t="s">
        <v>8</v>
      </c>
      <c r="AB58" s="179" t="s">
        <v>9</v>
      </c>
      <c r="AC58" s="179" t="s">
        <v>3</v>
      </c>
      <c r="AD58" s="179" t="s">
        <v>4</v>
      </c>
      <c r="AE58" s="179" t="s">
        <v>5</v>
      </c>
      <c r="AF58" s="179" t="s">
        <v>6</v>
      </c>
      <c r="AG58" s="179" t="s">
        <v>7</v>
      </c>
      <c r="AH58" s="354"/>
      <c r="AI58" s="355"/>
      <c r="AJ58" s="355"/>
    </row>
    <row r="59" spans="1:36" ht="15.75">
      <c r="A59" s="180" t="s">
        <v>264</v>
      </c>
      <c r="B59" s="181" t="s">
        <v>265</v>
      </c>
      <c r="C59" s="182">
        <v>602458</v>
      </c>
      <c r="D59" s="183" t="s">
        <v>266</v>
      </c>
      <c r="E59" s="184"/>
      <c r="F59" s="184"/>
      <c r="G59" s="185" t="s">
        <v>13</v>
      </c>
      <c r="H59" s="185" t="s">
        <v>13</v>
      </c>
      <c r="I59" s="184"/>
      <c r="J59" s="184"/>
      <c r="K59" s="184" t="s">
        <v>13</v>
      </c>
      <c r="L59" s="184"/>
      <c r="M59" s="186" t="s">
        <v>13</v>
      </c>
      <c r="N59" s="185"/>
      <c r="O59" s="185"/>
      <c r="P59" s="184"/>
      <c r="Q59" s="187"/>
      <c r="R59" s="184"/>
      <c r="S59" s="184"/>
      <c r="T59" s="184" t="s">
        <v>13</v>
      </c>
      <c r="U59" s="188" t="s">
        <v>106</v>
      </c>
      <c r="V59" s="185"/>
      <c r="W59" s="184" t="s">
        <v>13</v>
      </c>
      <c r="X59" s="184" t="s">
        <v>13</v>
      </c>
      <c r="Y59" s="184"/>
      <c r="Z59" s="184"/>
      <c r="AA59" s="184"/>
      <c r="AB59" s="185" t="s">
        <v>267</v>
      </c>
      <c r="AC59" s="185" t="s">
        <v>13</v>
      </c>
      <c r="AD59" s="184"/>
      <c r="AE59" s="186" t="s">
        <v>13</v>
      </c>
      <c r="AF59" s="184" t="s">
        <v>13</v>
      </c>
      <c r="AG59" s="186" t="s">
        <v>106</v>
      </c>
      <c r="AH59" s="189"/>
      <c r="AI59" s="190"/>
      <c r="AJ59" s="190"/>
    </row>
    <row r="60" spans="1:36" ht="15.75">
      <c r="A60" s="180">
        <v>142611</v>
      </c>
      <c r="B60" s="181" t="s">
        <v>268</v>
      </c>
      <c r="C60" s="182">
        <v>889182</v>
      </c>
      <c r="D60" s="183" t="s">
        <v>266</v>
      </c>
      <c r="E60" s="184" t="s">
        <v>13</v>
      </c>
      <c r="F60" s="184"/>
      <c r="G60" s="188" t="s">
        <v>13</v>
      </c>
      <c r="H60" s="185" t="s">
        <v>13</v>
      </c>
      <c r="I60" s="184"/>
      <c r="J60" s="184"/>
      <c r="K60" s="184" t="s">
        <v>13</v>
      </c>
      <c r="L60" s="186" t="s">
        <v>106</v>
      </c>
      <c r="M60" s="184"/>
      <c r="N60" s="185" t="s">
        <v>13</v>
      </c>
      <c r="O60" s="188" t="s">
        <v>128</v>
      </c>
      <c r="P60" s="186" t="s">
        <v>269</v>
      </c>
      <c r="Q60" s="187" t="s">
        <v>13</v>
      </c>
      <c r="R60" s="184"/>
      <c r="S60" s="186" t="s">
        <v>106</v>
      </c>
      <c r="T60" s="184" t="s">
        <v>13</v>
      </c>
      <c r="U60" s="188" t="s">
        <v>13</v>
      </c>
      <c r="V60" s="185"/>
      <c r="W60" s="184" t="s">
        <v>13</v>
      </c>
      <c r="X60" s="186" t="s">
        <v>106</v>
      </c>
      <c r="Y60" s="186" t="s">
        <v>13</v>
      </c>
      <c r="Z60" s="184" t="s">
        <v>13</v>
      </c>
      <c r="AA60" s="184"/>
      <c r="AB60" s="185"/>
      <c r="AC60" s="185" t="s">
        <v>13</v>
      </c>
      <c r="AD60" s="186" t="s">
        <v>106</v>
      </c>
      <c r="AE60" s="186" t="s">
        <v>106</v>
      </c>
      <c r="AF60" s="184" t="s">
        <v>267</v>
      </c>
      <c r="AG60" s="184"/>
      <c r="AH60" s="189"/>
      <c r="AI60" s="190"/>
      <c r="AJ60" s="190"/>
    </row>
    <row r="61" spans="1:36" ht="15.75">
      <c r="A61" s="180" t="s">
        <v>270</v>
      </c>
      <c r="B61" s="181" t="s">
        <v>271</v>
      </c>
      <c r="C61" s="182">
        <v>567433</v>
      </c>
      <c r="D61" s="183" t="s">
        <v>266</v>
      </c>
      <c r="E61" s="184"/>
      <c r="F61" s="184"/>
      <c r="G61" s="185"/>
      <c r="H61" s="185"/>
      <c r="I61" s="184"/>
      <c r="J61" s="184"/>
      <c r="K61" s="184"/>
      <c r="L61" s="184"/>
      <c r="M61" s="184"/>
      <c r="N61" s="185"/>
      <c r="O61" s="185"/>
      <c r="P61" s="184"/>
      <c r="Q61" s="187"/>
      <c r="R61" s="184"/>
      <c r="S61" s="184"/>
      <c r="T61" s="184"/>
      <c r="U61" s="185"/>
      <c r="V61" s="185"/>
      <c r="W61" s="184"/>
      <c r="X61" s="184"/>
      <c r="Y61" s="184"/>
      <c r="Z61" s="184"/>
      <c r="AA61" s="184"/>
      <c r="AB61" s="185"/>
      <c r="AC61" s="185"/>
      <c r="AD61" s="184"/>
      <c r="AE61" s="184"/>
      <c r="AF61" s="184"/>
      <c r="AG61" s="184"/>
      <c r="AH61" s="189"/>
      <c r="AI61" s="190"/>
      <c r="AJ61" s="190"/>
    </row>
    <row r="62" spans="1:36" ht="15.75">
      <c r="A62" s="180" t="s">
        <v>272</v>
      </c>
      <c r="B62" s="181" t="s">
        <v>273</v>
      </c>
      <c r="C62" s="182">
        <v>727347</v>
      </c>
      <c r="D62" s="183" t="s">
        <v>266</v>
      </c>
      <c r="E62" s="184"/>
      <c r="F62" s="184"/>
      <c r="G62" s="185"/>
      <c r="H62" s="185"/>
      <c r="I62" s="184"/>
      <c r="J62" s="184"/>
      <c r="K62" s="184"/>
      <c r="L62" s="184"/>
      <c r="M62" s="184"/>
      <c r="N62" s="185"/>
      <c r="O62" s="185"/>
      <c r="P62" s="184"/>
      <c r="Q62" s="187"/>
      <c r="R62" s="184"/>
      <c r="S62" s="184"/>
      <c r="T62" s="184"/>
      <c r="U62" s="185"/>
      <c r="V62" s="185"/>
      <c r="W62" s="184"/>
      <c r="X62" s="184"/>
      <c r="Y62" s="184"/>
      <c r="Z62" s="184"/>
      <c r="AA62" s="184"/>
      <c r="AB62" s="185"/>
      <c r="AC62" s="185"/>
      <c r="AD62" s="184"/>
      <c r="AE62" s="184"/>
      <c r="AF62" s="184"/>
      <c r="AG62" s="184"/>
      <c r="AH62" s="189"/>
      <c r="AI62" s="190"/>
      <c r="AJ62" s="190"/>
    </row>
    <row r="63" spans="1:36" ht="15.75">
      <c r="A63" s="180" t="s">
        <v>274</v>
      </c>
      <c r="B63" s="181" t="s">
        <v>275</v>
      </c>
      <c r="C63" s="182">
        <v>193516</v>
      </c>
      <c r="D63" s="183" t="s">
        <v>276</v>
      </c>
      <c r="E63" s="184" t="s">
        <v>13</v>
      </c>
      <c r="F63" s="186" t="s">
        <v>13</v>
      </c>
      <c r="G63" s="188" t="s">
        <v>13</v>
      </c>
      <c r="H63" s="185" t="s">
        <v>13</v>
      </c>
      <c r="I63" s="186" t="s">
        <v>13</v>
      </c>
      <c r="J63" s="184" t="s">
        <v>13</v>
      </c>
      <c r="K63" s="184" t="s">
        <v>13</v>
      </c>
      <c r="L63" s="184"/>
      <c r="M63" s="184"/>
      <c r="N63" s="185"/>
      <c r="O63" s="185"/>
      <c r="P63" s="184"/>
      <c r="Q63" s="187"/>
      <c r="R63" s="186" t="s">
        <v>106</v>
      </c>
      <c r="S63" s="184"/>
      <c r="T63" s="184" t="s">
        <v>13</v>
      </c>
      <c r="U63" s="185" t="s">
        <v>13</v>
      </c>
      <c r="V63" s="185"/>
      <c r="W63" s="184" t="s">
        <v>267</v>
      </c>
      <c r="X63" s="186" t="s">
        <v>106</v>
      </c>
      <c r="Y63" s="352" t="s">
        <v>41</v>
      </c>
      <c r="Z63" s="353"/>
      <c r="AA63" s="184"/>
      <c r="AB63" s="188" t="s">
        <v>13</v>
      </c>
      <c r="AC63" s="185" t="s">
        <v>13</v>
      </c>
      <c r="AD63" s="184"/>
      <c r="AE63" s="184"/>
      <c r="AF63" s="184" t="s">
        <v>13</v>
      </c>
      <c r="AG63" s="186" t="s">
        <v>106</v>
      </c>
      <c r="AH63" s="189"/>
      <c r="AI63" s="190"/>
      <c r="AJ63" s="190"/>
    </row>
    <row r="64" spans="1:36" ht="15.75">
      <c r="A64" s="180">
        <v>154920</v>
      </c>
      <c r="B64" s="181" t="s">
        <v>277</v>
      </c>
      <c r="C64" s="182">
        <v>999756</v>
      </c>
      <c r="D64" s="183" t="s">
        <v>276</v>
      </c>
      <c r="E64" s="184" t="s">
        <v>13</v>
      </c>
      <c r="F64" s="184"/>
      <c r="G64" s="185" t="s">
        <v>13</v>
      </c>
      <c r="H64" s="185" t="s">
        <v>13</v>
      </c>
      <c r="I64" s="184"/>
      <c r="J64" s="186" t="s">
        <v>12</v>
      </c>
      <c r="K64" s="184" t="s">
        <v>13</v>
      </c>
      <c r="L64" s="184"/>
      <c r="M64" s="186" t="s">
        <v>278</v>
      </c>
      <c r="N64" s="185"/>
      <c r="O64" s="188" t="s">
        <v>13</v>
      </c>
      <c r="P64" s="184"/>
      <c r="Q64" s="187" t="s">
        <v>13</v>
      </c>
      <c r="R64" s="184"/>
      <c r="S64" s="186" t="s">
        <v>13</v>
      </c>
      <c r="T64" s="184" t="s">
        <v>13</v>
      </c>
      <c r="U64" s="185"/>
      <c r="V64" s="188" t="s">
        <v>106</v>
      </c>
      <c r="W64" s="184" t="s">
        <v>13</v>
      </c>
      <c r="X64" s="184"/>
      <c r="Y64" s="186" t="s">
        <v>13</v>
      </c>
      <c r="Z64" s="184" t="s">
        <v>13</v>
      </c>
      <c r="AA64" s="184"/>
      <c r="AB64" s="185"/>
      <c r="AC64" s="185" t="s">
        <v>13</v>
      </c>
      <c r="AD64" s="184"/>
      <c r="AE64" s="184"/>
      <c r="AF64" s="184" t="s">
        <v>267</v>
      </c>
      <c r="AG64" s="184"/>
      <c r="AH64" s="189"/>
      <c r="AI64" s="190"/>
      <c r="AJ64" s="190"/>
    </row>
    <row r="65" spans="1:36" ht="15.75">
      <c r="A65" s="180" t="s">
        <v>279</v>
      </c>
      <c r="B65" s="181" t="s">
        <v>280</v>
      </c>
      <c r="C65" s="182">
        <v>388106</v>
      </c>
      <c r="D65" s="183" t="s">
        <v>266</v>
      </c>
      <c r="E65" s="184" t="s">
        <v>13</v>
      </c>
      <c r="F65" s="184"/>
      <c r="G65" s="185"/>
      <c r="H65" s="185" t="s">
        <v>13</v>
      </c>
      <c r="I65" s="184"/>
      <c r="J65" s="184"/>
      <c r="K65" s="184" t="s">
        <v>13</v>
      </c>
      <c r="L65" s="184"/>
      <c r="M65" s="184"/>
      <c r="N65" s="185" t="s">
        <v>13</v>
      </c>
      <c r="O65" s="185"/>
      <c r="P65" s="352" t="s">
        <v>37</v>
      </c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6"/>
      <c r="AF65" s="356"/>
      <c r="AG65" s="353"/>
      <c r="AH65" s="189"/>
      <c r="AI65" s="190"/>
      <c r="AJ65" s="190"/>
    </row>
    <row r="66" spans="1:36" ht="15.75">
      <c r="A66" s="180" t="s">
        <v>281</v>
      </c>
      <c r="B66" s="181" t="s">
        <v>282</v>
      </c>
      <c r="C66" s="182" t="s">
        <v>283</v>
      </c>
      <c r="D66" s="183" t="s">
        <v>266</v>
      </c>
      <c r="E66" s="352" t="s">
        <v>41</v>
      </c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3"/>
      <c r="T66" s="184" t="s">
        <v>13</v>
      </c>
      <c r="U66" s="185"/>
      <c r="V66" s="185"/>
      <c r="W66" s="184" t="s">
        <v>13</v>
      </c>
      <c r="X66" s="184"/>
      <c r="Y66" s="184"/>
      <c r="Z66" s="184" t="s">
        <v>13</v>
      </c>
      <c r="AA66" s="184"/>
      <c r="AB66" s="185"/>
      <c r="AC66" s="185" t="s">
        <v>13</v>
      </c>
      <c r="AD66" s="184"/>
      <c r="AE66" s="184"/>
      <c r="AF66" s="184" t="s">
        <v>13</v>
      </c>
      <c r="AG66" s="184"/>
      <c r="AH66" s="189"/>
      <c r="AI66" s="190"/>
      <c r="AJ66" s="190"/>
    </row>
    <row r="67" spans="1:36" ht="15.75">
      <c r="A67" s="143" t="s">
        <v>284</v>
      </c>
      <c r="B67" s="191" t="s">
        <v>285</v>
      </c>
      <c r="C67" s="192">
        <v>462408</v>
      </c>
      <c r="D67" s="183" t="s">
        <v>266</v>
      </c>
      <c r="E67" s="184" t="s">
        <v>13</v>
      </c>
      <c r="F67" s="184" t="s">
        <v>13</v>
      </c>
      <c r="G67" s="185"/>
      <c r="H67" s="185" t="s">
        <v>13</v>
      </c>
      <c r="I67" s="184"/>
      <c r="J67" s="184"/>
      <c r="K67" s="184" t="s">
        <v>13</v>
      </c>
      <c r="L67" s="184"/>
      <c r="M67" s="184" t="s">
        <v>106</v>
      </c>
      <c r="N67" s="185"/>
      <c r="O67" s="185" t="s">
        <v>13</v>
      </c>
      <c r="P67" s="184" t="s">
        <v>13</v>
      </c>
      <c r="Q67" s="187" t="s">
        <v>13</v>
      </c>
      <c r="R67" s="184"/>
      <c r="S67" s="184"/>
      <c r="T67" s="184" t="s">
        <v>13</v>
      </c>
      <c r="U67" s="185" t="s">
        <v>13</v>
      </c>
      <c r="V67" s="185"/>
      <c r="W67" s="184" t="s">
        <v>13</v>
      </c>
      <c r="X67" s="184"/>
      <c r="Y67" s="184"/>
      <c r="Z67" s="184" t="s">
        <v>13</v>
      </c>
      <c r="AA67" s="184"/>
      <c r="AB67" s="185"/>
      <c r="AC67" s="185" t="s">
        <v>17</v>
      </c>
      <c r="AD67" s="184"/>
      <c r="AE67" s="184" t="s">
        <v>13</v>
      </c>
      <c r="AF67" s="184" t="s">
        <v>13</v>
      </c>
      <c r="AG67" s="184"/>
      <c r="AH67" s="189"/>
      <c r="AI67" s="190"/>
      <c r="AJ67" s="190"/>
    </row>
    <row r="68" spans="1:36" ht="15.75">
      <c r="A68" s="180" t="s">
        <v>286</v>
      </c>
      <c r="B68" s="181" t="s">
        <v>287</v>
      </c>
      <c r="C68" s="182">
        <v>650059</v>
      </c>
      <c r="D68" s="183" t="s">
        <v>266</v>
      </c>
      <c r="E68" s="184" t="s">
        <v>13</v>
      </c>
      <c r="F68" s="184"/>
      <c r="G68" s="185"/>
      <c r="H68" s="185" t="s">
        <v>13</v>
      </c>
      <c r="I68" s="184"/>
      <c r="J68" s="184" t="s">
        <v>13</v>
      </c>
      <c r="K68" s="184" t="s">
        <v>13</v>
      </c>
      <c r="L68" s="184" t="s">
        <v>13</v>
      </c>
      <c r="M68" s="184"/>
      <c r="N68" s="185"/>
      <c r="O68" s="185"/>
      <c r="P68" s="184"/>
      <c r="Q68" s="187" t="s">
        <v>13</v>
      </c>
      <c r="R68" s="184" t="s">
        <v>13</v>
      </c>
      <c r="S68" s="184" t="s">
        <v>13</v>
      </c>
      <c r="T68" s="184" t="s">
        <v>13</v>
      </c>
      <c r="U68" s="185"/>
      <c r="V68" s="185"/>
      <c r="W68" s="184" t="s">
        <v>13</v>
      </c>
      <c r="X68" s="184"/>
      <c r="Y68" s="184" t="s">
        <v>106</v>
      </c>
      <c r="Z68" s="184" t="s">
        <v>13</v>
      </c>
      <c r="AA68" s="184"/>
      <c r="AB68" s="185" t="s">
        <v>13</v>
      </c>
      <c r="AC68" s="185" t="s">
        <v>13</v>
      </c>
      <c r="AD68" s="184"/>
      <c r="AE68" s="184" t="s">
        <v>106</v>
      </c>
      <c r="AF68" s="184" t="s">
        <v>13</v>
      </c>
      <c r="AG68" s="184"/>
      <c r="AH68" s="189"/>
      <c r="AI68" s="190"/>
      <c r="AJ68" s="190"/>
    </row>
    <row r="69" spans="1:36" ht="15.75">
      <c r="A69" s="193" t="s">
        <v>288</v>
      </c>
      <c r="B69" s="191" t="s">
        <v>289</v>
      </c>
      <c r="C69" s="143">
        <v>543639</v>
      </c>
      <c r="D69" s="183" t="s">
        <v>266</v>
      </c>
      <c r="E69" s="184" t="s">
        <v>13</v>
      </c>
      <c r="F69" s="184"/>
      <c r="G69" s="185"/>
      <c r="H69" s="185" t="s">
        <v>13</v>
      </c>
      <c r="I69" s="184"/>
      <c r="J69" s="184"/>
      <c r="K69" s="184" t="s">
        <v>13</v>
      </c>
      <c r="L69" s="184"/>
      <c r="M69" s="184"/>
      <c r="N69" s="185" t="s">
        <v>13</v>
      </c>
      <c r="O69" s="185"/>
      <c r="P69" s="184"/>
      <c r="Q69" s="187"/>
      <c r="R69" s="184"/>
      <c r="S69" s="186" t="s">
        <v>13</v>
      </c>
      <c r="T69" s="184" t="s">
        <v>13</v>
      </c>
      <c r="U69" s="185"/>
      <c r="V69" s="185" t="s">
        <v>13</v>
      </c>
      <c r="W69" s="184" t="s">
        <v>13</v>
      </c>
      <c r="X69" s="184"/>
      <c r="Y69" s="186" t="s">
        <v>13</v>
      </c>
      <c r="Z69" s="184" t="s">
        <v>13</v>
      </c>
      <c r="AA69" s="184"/>
      <c r="AB69" s="185"/>
      <c r="AC69" s="188" t="s">
        <v>13</v>
      </c>
      <c r="AD69" s="184"/>
      <c r="AE69" s="184"/>
      <c r="AF69" s="184" t="s">
        <v>13</v>
      </c>
      <c r="AG69" s="186" t="s">
        <v>13</v>
      </c>
      <c r="AH69" s="189"/>
      <c r="AI69" s="190"/>
      <c r="AJ69" s="190"/>
    </row>
    <row r="70" spans="1:36" ht="15.75">
      <c r="A70" s="180" t="s">
        <v>290</v>
      </c>
      <c r="B70" s="181" t="s">
        <v>291</v>
      </c>
      <c r="C70" s="143">
        <v>332412</v>
      </c>
      <c r="D70" s="183" t="s">
        <v>266</v>
      </c>
      <c r="E70" s="184" t="s">
        <v>13</v>
      </c>
      <c r="F70" s="184"/>
      <c r="G70" s="185"/>
      <c r="H70" s="185" t="s">
        <v>13</v>
      </c>
      <c r="I70" s="184" t="s">
        <v>13</v>
      </c>
      <c r="J70" s="184"/>
      <c r="K70" s="184" t="s">
        <v>278</v>
      </c>
      <c r="L70" s="184"/>
      <c r="M70" s="184"/>
      <c r="N70" s="185" t="s">
        <v>13</v>
      </c>
      <c r="O70" s="185" t="s">
        <v>13</v>
      </c>
      <c r="P70" s="184" t="s">
        <v>13</v>
      </c>
      <c r="Q70" s="187" t="s">
        <v>13</v>
      </c>
      <c r="R70" s="184"/>
      <c r="S70" s="184"/>
      <c r="T70" s="184" t="s">
        <v>13</v>
      </c>
      <c r="U70" s="185"/>
      <c r="V70" s="185" t="s">
        <v>106</v>
      </c>
      <c r="W70" s="184" t="s">
        <v>13</v>
      </c>
      <c r="X70" s="184"/>
      <c r="Y70" s="184" t="s">
        <v>12</v>
      </c>
      <c r="Z70" s="184" t="s">
        <v>13</v>
      </c>
      <c r="AA70" s="184"/>
      <c r="AB70" s="185"/>
      <c r="AC70" s="185" t="s">
        <v>13</v>
      </c>
      <c r="AD70" s="184"/>
      <c r="AE70" s="184"/>
      <c r="AF70" s="184" t="s">
        <v>13</v>
      </c>
      <c r="AG70" s="184" t="s">
        <v>13</v>
      </c>
      <c r="AH70" s="189"/>
      <c r="AI70" s="190"/>
      <c r="AJ70" s="190"/>
    </row>
    <row r="71" spans="1:36" ht="15.75">
      <c r="A71" s="180" t="s">
        <v>292</v>
      </c>
      <c r="B71" s="181" t="s">
        <v>293</v>
      </c>
      <c r="C71" s="143">
        <v>739160</v>
      </c>
      <c r="D71" s="183" t="s">
        <v>266</v>
      </c>
      <c r="E71" s="184"/>
      <c r="F71" s="184"/>
      <c r="G71" s="185"/>
      <c r="H71" s="185" t="s">
        <v>13</v>
      </c>
      <c r="I71" s="184"/>
      <c r="J71" s="184"/>
      <c r="K71" s="184"/>
      <c r="L71" s="184" t="s">
        <v>13</v>
      </c>
      <c r="M71" s="184"/>
      <c r="N71" s="185" t="s">
        <v>13</v>
      </c>
      <c r="O71" s="185"/>
      <c r="P71" s="184" t="s">
        <v>267</v>
      </c>
      <c r="Q71" s="187"/>
      <c r="R71" s="184" t="s">
        <v>13</v>
      </c>
      <c r="S71" s="184"/>
      <c r="T71" s="184" t="s">
        <v>13</v>
      </c>
      <c r="U71" s="185"/>
      <c r="V71" s="185"/>
      <c r="W71" s="184"/>
      <c r="X71" s="184"/>
      <c r="Y71" s="184"/>
      <c r="Z71" s="184" t="s">
        <v>13</v>
      </c>
      <c r="AA71" s="184"/>
      <c r="AB71" s="185" t="s">
        <v>13</v>
      </c>
      <c r="AC71" s="185"/>
      <c r="AD71" s="184" t="s">
        <v>13</v>
      </c>
      <c r="AE71" s="184"/>
      <c r="AF71" s="184" t="s">
        <v>13</v>
      </c>
      <c r="AG71" s="184"/>
      <c r="AH71" s="189"/>
      <c r="AI71" s="190"/>
      <c r="AJ71" s="190"/>
    </row>
    <row r="72" spans="1:36" ht="15.75">
      <c r="A72" s="194"/>
      <c r="B72" s="195" t="s">
        <v>1</v>
      </c>
      <c r="C72" s="196" t="s">
        <v>163</v>
      </c>
      <c r="D72" s="360" t="s">
        <v>2</v>
      </c>
      <c r="E72" s="197">
        <v>1</v>
      </c>
      <c r="F72" s="197">
        <v>2</v>
      </c>
      <c r="G72" s="197">
        <v>3</v>
      </c>
      <c r="H72" s="197">
        <v>4</v>
      </c>
      <c r="I72" s="197">
        <v>5</v>
      </c>
      <c r="J72" s="197">
        <v>6</v>
      </c>
      <c r="K72" s="197">
        <v>7</v>
      </c>
      <c r="L72" s="197">
        <v>8</v>
      </c>
      <c r="M72" s="197">
        <v>9</v>
      </c>
      <c r="N72" s="197">
        <v>10</v>
      </c>
      <c r="O72" s="197">
        <v>11</v>
      </c>
      <c r="P72" s="197">
        <v>12</v>
      </c>
      <c r="Q72" s="197">
        <v>13</v>
      </c>
      <c r="R72" s="197">
        <v>14</v>
      </c>
      <c r="S72" s="197">
        <v>15</v>
      </c>
      <c r="T72" s="197">
        <v>16</v>
      </c>
      <c r="U72" s="197">
        <v>17</v>
      </c>
      <c r="V72" s="197">
        <v>18</v>
      </c>
      <c r="W72" s="197">
        <v>19</v>
      </c>
      <c r="X72" s="197">
        <v>20</v>
      </c>
      <c r="Y72" s="197">
        <v>21</v>
      </c>
      <c r="Z72" s="197">
        <v>22</v>
      </c>
      <c r="AA72" s="197">
        <v>23</v>
      </c>
      <c r="AB72" s="197">
        <v>24</v>
      </c>
      <c r="AC72" s="197">
        <v>25</v>
      </c>
      <c r="AD72" s="197">
        <v>26</v>
      </c>
      <c r="AE72" s="197">
        <v>27</v>
      </c>
      <c r="AF72" s="197">
        <v>28</v>
      </c>
      <c r="AG72" s="197">
        <v>29</v>
      </c>
      <c r="AH72" s="354"/>
      <c r="AI72" s="355"/>
      <c r="AJ72" s="355"/>
    </row>
    <row r="73" spans="1:36" ht="15.75">
      <c r="A73" s="194"/>
      <c r="B73" s="195" t="s">
        <v>164</v>
      </c>
      <c r="C73" s="196" t="s">
        <v>14</v>
      </c>
      <c r="D73" s="360"/>
      <c r="E73" s="198" t="s">
        <v>7</v>
      </c>
      <c r="F73" s="198" t="s">
        <v>8</v>
      </c>
      <c r="G73" s="198" t="s">
        <v>9</v>
      </c>
      <c r="H73" s="198" t="s">
        <v>3</v>
      </c>
      <c r="I73" s="198" t="s">
        <v>4</v>
      </c>
      <c r="J73" s="198" t="s">
        <v>5</v>
      </c>
      <c r="K73" s="198" t="s">
        <v>6</v>
      </c>
      <c r="L73" s="198" t="s">
        <v>7</v>
      </c>
      <c r="M73" s="198" t="s">
        <v>8</v>
      </c>
      <c r="N73" s="198" t="s">
        <v>9</v>
      </c>
      <c r="O73" s="198" t="s">
        <v>3</v>
      </c>
      <c r="P73" s="198" t="s">
        <v>4</v>
      </c>
      <c r="Q73" s="198" t="s">
        <v>5</v>
      </c>
      <c r="R73" s="198" t="s">
        <v>6</v>
      </c>
      <c r="S73" s="198" t="s">
        <v>7</v>
      </c>
      <c r="T73" s="198" t="s">
        <v>8</v>
      </c>
      <c r="U73" s="198" t="s">
        <v>9</v>
      </c>
      <c r="V73" s="198" t="s">
        <v>3</v>
      </c>
      <c r="W73" s="198" t="s">
        <v>4</v>
      </c>
      <c r="X73" s="198" t="s">
        <v>5</v>
      </c>
      <c r="Y73" s="198" t="s">
        <v>6</v>
      </c>
      <c r="Z73" s="198" t="s">
        <v>7</v>
      </c>
      <c r="AA73" s="198" t="s">
        <v>8</v>
      </c>
      <c r="AB73" s="198" t="s">
        <v>9</v>
      </c>
      <c r="AC73" s="198" t="s">
        <v>3</v>
      </c>
      <c r="AD73" s="198" t="s">
        <v>4</v>
      </c>
      <c r="AE73" s="198" t="s">
        <v>5</v>
      </c>
      <c r="AF73" s="198" t="s">
        <v>6</v>
      </c>
      <c r="AG73" s="198" t="s">
        <v>7</v>
      </c>
      <c r="AH73" s="354"/>
      <c r="AI73" s="355"/>
      <c r="AJ73" s="355"/>
    </row>
    <row r="74" spans="1:36" ht="15.75">
      <c r="A74" s="180" t="s">
        <v>294</v>
      </c>
      <c r="B74" s="180" t="s">
        <v>295</v>
      </c>
      <c r="C74" s="182">
        <v>612911</v>
      </c>
      <c r="D74" s="199" t="s">
        <v>266</v>
      </c>
      <c r="E74" s="184"/>
      <c r="F74" s="184" t="s">
        <v>13</v>
      </c>
      <c r="G74" s="185" t="s">
        <v>13</v>
      </c>
      <c r="H74" s="185"/>
      <c r="I74" s="184" t="s">
        <v>13</v>
      </c>
      <c r="J74" s="184"/>
      <c r="K74" s="184" t="s">
        <v>13</v>
      </c>
      <c r="L74" s="184" t="s">
        <v>13</v>
      </c>
      <c r="M74" s="184" t="s">
        <v>13</v>
      </c>
      <c r="N74" s="185"/>
      <c r="O74" s="185"/>
      <c r="P74" s="184"/>
      <c r="Q74" s="187"/>
      <c r="R74" s="184"/>
      <c r="S74" s="184"/>
      <c r="T74" s="184" t="s">
        <v>106</v>
      </c>
      <c r="U74" s="185" t="s">
        <v>13</v>
      </c>
      <c r="V74" s="185"/>
      <c r="W74" s="184" t="s">
        <v>13</v>
      </c>
      <c r="X74" s="184" t="s">
        <v>13</v>
      </c>
      <c r="Y74" s="184"/>
      <c r="Z74" s="184" t="s">
        <v>13</v>
      </c>
      <c r="AA74" s="184" t="s">
        <v>13</v>
      </c>
      <c r="AB74" s="185" t="s">
        <v>13</v>
      </c>
      <c r="AC74" s="185"/>
      <c r="AD74" s="184"/>
      <c r="AE74" s="184"/>
      <c r="AF74" s="184" t="s">
        <v>13</v>
      </c>
      <c r="AG74" s="184" t="s">
        <v>13</v>
      </c>
      <c r="AH74" s="189"/>
      <c r="AI74" s="190"/>
      <c r="AJ74" s="190"/>
    </row>
    <row r="75" spans="1:36" ht="15.75">
      <c r="A75" s="180" t="s">
        <v>296</v>
      </c>
      <c r="B75" s="180" t="s">
        <v>297</v>
      </c>
      <c r="C75" s="182">
        <v>731473</v>
      </c>
      <c r="D75" s="199" t="s">
        <v>266</v>
      </c>
      <c r="E75" s="200" t="s">
        <v>298</v>
      </c>
      <c r="F75" s="184"/>
      <c r="G75" s="185"/>
      <c r="H75" s="185"/>
      <c r="I75" s="200" t="s">
        <v>298</v>
      </c>
      <c r="J75" s="200" t="s">
        <v>298</v>
      </c>
      <c r="K75" s="200" t="s">
        <v>298</v>
      </c>
      <c r="L75" s="184" t="s">
        <v>13</v>
      </c>
      <c r="M75" s="184" t="s">
        <v>13</v>
      </c>
      <c r="N75" s="185"/>
      <c r="O75" s="185" t="s">
        <v>13</v>
      </c>
      <c r="P75" s="184"/>
      <c r="Q75" s="187" t="s">
        <v>13</v>
      </c>
      <c r="R75" s="184" t="s">
        <v>13</v>
      </c>
      <c r="S75" s="184" t="s">
        <v>106</v>
      </c>
      <c r="T75" s="184"/>
      <c r="U75" s="185" t="s">
        <v>13</v>
      </c>
      <c r="V75" s="185"/>
      <c r="W75" s="184" t="s">
        <v>13</v>
      </c>
      <c r="X75" s="184" t="s">
        <v>13</v>
      </c>
      <c r="Y75" s="184" t="s">
        <v>106</v>
      </c>
      <c r="Z75" s="184"/>
      <c r="AA75" s="184" t="s">
        <v>13</v>
      </c>
      <c r="AB75" s="185"/>
      <c r="AC75" s="185" t="s">
        <v>13</v>
      </c>
      <c r="AD75" s="184" t="s">
        <v>13</v>
      </c>
      <c r="AE75" s="184"/>
      <c r="AF75" s="184" t="s">
        <v>106</v>
      </c>
      <c r="AG75" s="184" t="s">
        <v>13</v>
      </c>
      <c r="AH75" s="189"/>
      <c r="AI75" s="190"/>
      <c r="AJ75" s="190"/>
    </row>
    <row r="76" spans="1:36" ht="15.75">
      <c r="A76" s="180" t="s">
        <v>299</v>
      </c>
      <c r="B76" s="180" t="s">
        <v>300</v>
      </c>
      <c r="C76" s="182">
        <v>731519</v>
      </c>
      <c r="D76" s="199" t="s">
        <v>276</v>
      </c>
      <c r="E76" s="184"/>
      <c r="F76" s="184" t="s">
        <v>13</v>
      </c>
      <c r="G76" s="185"/>
      <c r="H76" s="185" t="s">
        <v>13</v>
      </c>
      <c r="I76" s="184" t="s">
        <v>13</v>
      </c>
      <c r="J76" s="184"/>
      <c r="K76" s="184"/>
      <c r="L76" s="184" t="s">
        <v>13</v>
      </c>
      <c r="M76" s="184"/>
      <c r="N76" s="185" t="s">
        <v>13</v>
      </c>
      <c r="O76" s="185"/>
      <c r="P76" s="184"/>
      <c r="Q76" s="187"/>
      <c r="R76" s="184" t="s">
        <v>13</v>
      </c>
      <c r="S76" s="184"/>
      <c r="T76" s="184"/>
      <c r="U76" s="185"/>
      <c r="V76" s="185"/>
      <c r="W76" s="184"/>
      <c r="X76" s="184" t="s">
        <v>13</v>
      </c>
      <c r="Y76" s="184"/>
      <c r="Z76" s="184"/>
      <c r="AA76" s="184" t="s">
        <v>13</v>
      </c>
      <c r="AB76" s="185"/>
      <c r="AC76" s="185"/>
      <c r="AD76" s="184" t="s">
        <v>13</v>
      </c>
      <c r="AE76" s="184"/>
      <c r="AF76" s="184"/>
      <c r="AG76" s="184" t="s">
        <v>13</v>
      </c>
      <c r="AH76" s="189"/>
      <c r="AI76" s="190"/>
      <c r="AJ76" s="190"/>
    </row>
    <row r="77" spans="1:36" ht="15.75">
      <c r="A77" s="180" t="s">
        <v>301</v>
      </c>
      <c r="B77" s="180" t="s">
        <v>302</v>
      </c>
      <c r="C77" s="182">
        <v>408802</v>
      </c>
      <c r="D77" s="199" t="s">
        <v>266</v>
      </c>
      <c r="E77" s="352" t="s">
        <v>37</v>
      </c>
      <c r="F77" s="356"/>
      <c r="G77" s="356"/>
      <c r="H77" s="356"/>
      <c r="I77" s="356"/>
      <c r="J77" s="356"/>
      <c r="K77" s="356"/>
      <c r="L77" s="356"/>
      <c r="M77" s="356"/>
      <c r="N77" s="356"/>
      <c r="O77" s="356"/>
      <c r="P77" s="356"/>
      <c r="Q77" s="356"/>
      <c r="R77" s="356"/>
      <c r="S77" s="356"/>
      <c r="T77" s="356"/>
      <c r="U77" s="356"/>
      <c r="V77" s="353"/>
      <c r="W77" s="184" t="s">
        <v>267</v>
      </c>
      <c r="X77" s="184" t="s">
        <v>13</v>
      </c>
      <c r="Y77" s="184" t="s">
        <v>13</v>
      </c>
      <c r="Z77" s="184"/>
      <c r="AA77" s="186" t="s">
        <v>13</v>
      </c>
      <c r="AB77" s="185"/>
      <c r="AC77" s="185"/>
      <c r="AD77" s="184" t="s">
        <v>13</v>
      </c>
      <c r="AE77" s="186" t="s">
        <v>13</v>
      </c>
      <c r="AF77" s="184" t="s">
        <v>13</v>
      </c>
      <c r="AG77" s="184"/>
      <c r="AH77" s="189"/>
      <c r="AI77" s="190"/>
      <c r="AJ77" s="190"/>
    </row>
    <row r="78" spans="1:36" ht="15.75">
      <c r="A78" s="180" t="s">
        <v>303</v>
      </c>
      <c r="B78" s="180" t="s">
        <v>304</v>
      </c>
      <c r="C78" s="182">
        <v>530322</v>
      </c>
      <c r="D78" s="199" t="s">
        <v>266</v>
      </c>
      <c r="E78" s="186" t="s">
        <v>13</v>
      </c>
      <c r="F78" s="184" t="s">
        <v>13</v>
      </c>
      <c r="G78" s="185"/>
      <c r="H78" s="185" t="s">
        <v>106</v>
      </c>
      <c r="I78" s="184" t="s">
        <v>13</v>
      </c>
      <c r="J78" s="184"/>
      <c r="K78" s="184"/>
      <c r="L78" s="184" t="s">
        <v>13</v>
      </c>
      <c r="M78" s="186" t="s">
        <v>13</v>
      </c>
      <c r="N78" s="188" t="s">
        <v>278</v>
      </c>
      <c r="O78" s="185" t="s">
        <v>13</v>
      </c>
      <c r="P78" s="186" t="s">
        <v>106</v>
      </c>
      <c r="Q78" s="201" t="s">
        <v>13</v>
      </c>
      <c r="R78" s="202" t="s">
        <v>13</v>
      </c>
      <c r="S78" s="184"/>
      <c r="T78" s="184"/>
      <c r="U78" s="185" t="s">
        <v>13</v>
      </c>
      <c r="V78" s="188" t="s">
        <v>13</v>
      </c>
      <c r="W78" s="186" t="s">
        <v>106</v>
      </c>
      <c r="X78" s="184" t="s">
        <v>13</v>
      </c>
      <c r="Y78" s="186" t="s">
        <v>13</v>
      </c>
      <c r="Z78" s="184"/>
      <c r="AA78" s="184" t="s">
        <v>13</v>
      </c>
      <c r="AB78" s="185"/>
      <c r="AC78" s="185"/>
      <c r="AD78" s="184" t="s">
        <v>13</v>
      </c>
      <c r="AE78" s="184"/>
      <c r="AF78" s="184"/>
      <c r="AG78" s="186" t="s">
        <v>13</v>
      </c>
      <c r="AH78" s="189"/>
      <c r="AI78" s="190"/>
      <c r="AJ78" s="190"/>
    </row>
    <row r="79" spans="1:36" ht="15.75">
      <c r="A79" s="180" t="s">
        <v>305</v>
      </c>
      <c r="B79" s="180" t="s">
        <v>306</v>
      </c>
      <c r="C79" s="182">
        <v>698638</v>
      </c>
      <c r="D79" s="199" t="s">
        <v>266</v>
      </c>
      <c r="E79" s="184"/>
      <c r="F79" s="184" t="s">
        <v>13</v>
      </c>
      <c r="G79" s="185"/>
      <c r="H79" s="185"/>
      <c r="I79" s="184" t="s">
        <v>13</v>
      </c>
      <c r="J79" s="184"/>
      <c r="K79" s="184"/>
      <c r="L79" s="184" t="s">
        <v>13</v>
      </c>
      <c r="M79" s="184"/>
      <c r="N79" s="185"/>
      <c r="O79" s="185" t="s">
        <v>13</v>
      </c>
      <c r="P79" s="184"/>
      <c r="Q79" s="201" t="s">
        <v>13</v>
      </c>
      <c r="R79" s="184" t="s">
        <v>13</v>
      </c>
      <c r="S79" s="184"/>
      <c r="T79" s="184"/>
      <c r="U79" s="185" t="s">
        <v>13</v>
      </c>
      <c r="V79" s="185"/>
      <c r="W79" s="184"/>
      <c r="X79" s="184" t="s">
        <v>13</v>
      </c>
      <c r="Y79" s="184"/>
      <c r="Z79" s="184"/>
      <c r="AA79" s="184" t="s">
        <v>13</v>
      </c>
      <c r="AB79" s="185"/>
      <c r="AC79" s="188" t="s">
        <v>13</v>
      </c>
      <c r="AD79" s="184"/>
      <c r="AE79" s="184" t="s">
        <v>17</v>
      </c>
      <c r="AF79" s="184"/>
      <c r="AG79" s="186" t="s">
        <v>13</v>
      </c>
      <c r="AH79" s="189"/>
      <c r="AI79" s="190"/>
      <c r="AJ79" s="190"/>
    </row>
    <row r="80" spans="1:36" ht="15.75">
      <c r="A80" s="180">
        <v>162515</v>
      </c>
      <c r="B80" s="180" t="s">
        <v>307</v>
      </c>
      <c r="C80" s="182">
        <v>1189571</v>
      </c>
      <c r="D80" s="199" t="s">
        <v>266</v>
      </c>
      <c r="E80" s="352" t="s">
        <v>37</v>
      </c>
      <c r="F80" s="356"/>
      <c r="G80" s="356"/>
      <c r="H80" s="356"/>
      <c r="I80" s="356"/>
      <c r="J80" s="356"/>
      <c r="K80" s="356"/>
      <c r="L80" s="356"/>
      <c r="M80" s="356"/>
      <c r="N80" s="353"/>
      <c r="O80" s="185" t="s">
        <v>13</v>
      </c>
      <c r="P80" s="184"/>
      <c r="Q80" s="187"/>
      <c r="R80" s="184" t="s">
        <v>13</v>
      </c>
      <c r="S80" s="184"/>
      <c r="T80" s="184"/>
      <c r="U80" s="185" t="s">
        <v>13</v>
      </c>
      <c r="V80" s="185"/>
      <c r="W80" s="184"/>
      <c r="X80" s="184" t="s">
        <v>13</v>
      </c>
      <c r="Y80" s="184"/>
      <c r="Z80" s="184"/>
      <c r="AA80" s="184" t="s">
        <v>13</v>
      </c>
      <c r="AB80" s="185"/>
      <c r="AC80" s="185"/>
      <c r="AD80" s="184" t="s">
        <v>17</v>
      </c>
      <c r="AE80" s="184"/>
      <c r="AF80" s="184"/>
      <c r="AG80" s="184" t="s">
        <v>13</v>
      </c>
      <c r="AH80" s="189"/>
      <c r="AI80" s="190"/>
      <c r="AJ80" s="190"/>
    </row>
    <row r="81" spans="1:36" ht="15.75">
      <c r="A81" s="180" t="s">
        <v>308</v>
      </c>
      <c r="B81" s="180" t="s">
        <v>309</v>
      </c>
      <c r="C81" s="182">
        <v>731501</v>
      </c>
      <c r="D81" s="199" t="s">
        <v>266</v>
      </c>
      <c r="E81" s="184"/>
      <c r="F81" s="184" t="s">
        <v>17</v>
      </c>
      <c r="G81" s="185"/>
      <c r="H81" s="185"/>
      <c r="I81" s="184" t="s">
        <v>13</v>
      </c>
      <c r="J81" s="186" t="s">
        <v>106</v>
      </c>
      <c r="K81" s="184"/>
      <c r="L81" s="184" t="s">
        <v>106</v>
      </c>
      <c r="M81" s="184" t="s">
        <v>17</v>
      </c>
      <c r="N81" s="188" t="s">
        <v>13</v>
      </c>
      <c r="O81" s="185" t="s">
        <v>13</v>
      </c>
      <c r="P81" s="186" t="s">
        <v>13</v>
      </c>
      <c r="Q81" s="201" t="s">
        <v>106</v>
      </c>
      <c r="R81" s="184" t="s">
        <v>13</v>
      </c>
      <c r="S81" s="184"/>
      <c r="T81" s="184"/>
      <c r="U81" s="188" t="s">
        <v>13</v>
      </c>
      <c r="V81" s="188" t="s">
        <v>106</v>
      </c>
      <c r="W81" s="184"/>
      <c r="X81" s="184" t="s">
        <v>13</v>
      </c>
      <c r="Y81" s="184"/>
      <c r="Z81" s="184"/>
      <c r="AA81" s="184" t="s">
        <v>13</v>
      </c>
      <c r="AB81" s="188" t="s">
        <v>106</v>
      </c>
      <c r="AC81" s="188" t="s">
        <v>106</v>
      </c>
      <c r="AD81" s="184" t="s">
        <v>13</v>
      </c>
      <c r="AE81" s="186" t="s">
        <v>13</v>
      </c>
      <c r="AF81" s="184"/>
      <c r="AG81" s="184" t="s">
        <v>13</v>
      </c>
      <c r="AH81" s="189"/>
      <c r="AI81" s="190"/>
      <c r="AJ81" s="190"/>
    </row>
    <row r="82" spans="1:36" ht="15.75">
      <c r="A82" s="180" t="s">
        <v>310</v>
      </c>
      <c r="B82" s="180" t="s">
        <v>311</v>
      </c>
      <c r="C82" s="182">
        <v>675643</v>
      </c>
      <c r="D82" s="199" t="s">
        <v>266</v>
      </c>
      <c r="E82" s="184"/>
      <c r="F82" s="184" t="s">
        <v>13</v>
      </c>
      <c r="G82" s="185"/>
      <c r="H82" s="185"/>
      <c r="I82" s="184" t="s">
        <v>13</v>
      </c>
      <c r="J82" s="184"/>
      <c r="K82" s="184" t="s">
        <v>13</v>
      </c>
      <c r="L82" s="184" t="s">
        <v>13</v>
      </c>
      <c r="M82" s="184"/>
      <c r="N82" s="185"/>
      <c r="O82" s="185" t="s">
        <v>13</v>
      </c>
      <c r="P82" s="184"/>
      <c r="Q82" s="187" t="s">
        <v>13</v>
      </c>
      <c r="R82" s="184" t="s">
        <v>13</v>
      </c>
      <c r="S82" s="184"/>
      <c r="T82" s="184"/>
      <c r="U82" s="185"/>
      <c r="V82" s="185" t="s">
        <v>13</v>
      </c>
      <c r="W82" s="184"/>
      <c r="X82" s="184" t="s">
        <v>13</v>
      </c>
      <c r="Y82" s="184" t="s">
        <v>13</v>
      </c>
      <c r="Z82" s="184"/>
      <c r="AA82" s="184" t="s">
        <v>13</v>
      </c>
      <c r="AB82" s="185"/>
      <c r="AC82" s="185"/>
      <c r="AD82" s="184" t="s">
        <v>13</v>
      </c>
      <c r="AE82" s="184"/>
      <c r="AF82" s="184"/>
      <c r="AG82" s="184" t="s">
        <v>13</v>
      </c>
      <c r="AH82" s="189"/>
      <c r="AI82" s="203"/>
      <c r="AJ82" s="190"/>
    </row>
    <row r="83" spans="1:36" ht="15.75">
      <c r="A83" s="180" t="s">
        <v>312</v>
      </c>
      <c r="B83" s="180" t="s">
        <v>313</v>
      </c>
      <c r="C83" s="182">
        <v>64760</v>
      </c>
      <c r="D83" s="199" t="s">
        <v>266</v>
      </c>
      <c r="E83" s="184" t="s">
        <v>17</v>
      </c>
      <c r="F83" s="186" t="s">
        <v>13</v>
      </c>
      <c r="G83" s="188" t="s">
        <v>106</v>
      </c>
      <c r="H83" s="185"/>
      <c r="I83" s="184" t="s">
        <v>17</v>
      </c>
      <c r="J83" s="184"/>
      <c r="K83" s="352" t="s">
        <v>41</v>
      </c>
      <c r="L83" s="353"/>
      <c r="M83" s="186" t="s">
        <v>106</v>
      </c>
      <c r="N83" s="185" t="s">
        <v>13</v>
      </c>
      <c r="O83" s="185"/>
      <c r="P83" s="184"/>
      <c r="Q83" s="201" t="s">
        <v>13</v>
      </c>
      <c r="R83" s="184" t="s">
        <v>267</v>
      </c>
      <c r="S83" s="186" t="s">
        <v>106</v>
      </c>
      <c r="T83" s="186" t="s">
        <v>106</v>
      </c>
      <c r="U83" s="185" t="s">
        <v>13</v>
      </c>
      <c r="V83" s="188" t="s">
        <v>106</v>
      </c>
      <c r="W83" s="186" t="s">
        <v>106</v>
      </c>
      <c r="X83" s="184"/>
      <c r="Y83" s="186" t="s">
        <v>106</v>
      </c>
      <c r="Z83" s="352" t="s">
        <v>41</v>
      </c>
      <c r="AA83" s="353"/>
      <c r="AB83" s="185"/>
      <c r="AC83" s="188" t="s">
        <v>13</v>
      </c>
      <c r="AD83" s="184" t="s">
        <v>17</v>
      </c>
      <c r="AE83" s="184"/>
      <c r="AF83" s="184"/>
      <c r="AG83" s="184" t="s">
        <v>13</v>
      </c>
      <c r="AH83" s="189"/>
      <c r="AI83" s="203"/>
      <c r="AJ83" s="190"/>
    </row>
    <row r="84" spans="1:36" ht="15.75">
      <c r="A84" s="180" t="s">
        <v>314</v>
      </c>
      <c r="B84" s="180" t="s">
        <v>315</v>
      </c>
      <c r="C84" s="182">
        <v>458061</v>
      </c>
      <c r="D84" s="199" t="s">
        <v>266</v>
      </c>
      <c r="E84" s="186" t="s">
        <v>13</v>
      </c>
      <c r="F84" s="184" t="s">
        <v>13</v>
      </c>
      <c r="G84" s="185"/>
      <c r="H84" s="185"/>
      <c r="I84" s="184" t="s">
        <v>13</v>
      </c>
      <c r="J84" s="184"/>
      <c r="K84" s="186" t="s">
        <v>13</v>
      </c>
      <c r="L84" s="184" t="s">
        <v>13</v>
      </c>
      <c r="M84" s="184"/>
      <c r="N84" s="185"/>
      <c r="O84" s="185"/>
      <c r="P84" s="184"/>
      <c r="Q84" s="187"/>
      <c r="R84" s="184" t="s">
        <v>13</v>
      </c>
      <c r="S84" s="186" t="s">
        <v>13</v>
      </c>
      <c r="T84" s="184"/>
      <c r="U84" s="185"/>
      <c r="V84" s="185" t="s">
        <v>13</v>
      </c>
      <c r="W84" s="186" t="s">
        <v>13</v>
      </c>
      <c r="X84" s="184" t="s">
        <v>13</v>
      </c>
      <c r="Y84" s="184"/>
      <c r="Z84" s="186" t="s">
        <v>13</v>
      </c>
      <c r="AA84" s="184" t="s">
        <v>13</v>
      </c>
      <c r="AB84" s="204" t="s">
        <v>267</v>
      </c>
      <c r="AC84" s="188" t="s">
        <v>106</v>
      </c>
      <c r="AD84" s="184" t="s">
        <v>13</v>
      </c>
      <c r="AE84" s="186" t="s">
        <v>106</v>
      </c>
      <c r="AF84" s="186" t="s">
        <v>106</v>
      </c>
      <c r="AG84" s="184" t="s">
        <v>13</v>
      </c>
      <c r="AH84" s="189"/>
      <c r="AI84" s="205"/>
      <c r="AJ84" s="205"/>
    </row>
    <row r="85" spans="1:36" ht="15.75">
      <c r="A85" s="180" t="s">
        <v>316</v>
      </c>
      <c r="B85" s="180" t="s">
        <v>317</v>
      </c>
      <c r="C85" s="182">
        <v>657849</v>
      </c>
      <c r="D85" s="199" t="s">
        <v>276</v>
      </c>
      <c r="E85" s="184" t="s">
        <v>13</v>
      </c>
      <c r="F85" s="184"/>
      <c r="G85" s="188" t="s">
        <v>13</v>
      </c>
      <c r="H85" s="185"/>
      <c r="I85" s="184" t="s">
        <v>13</v>
      </c>
      <c r="J85" s="184"/>
      <c r="K85" s="184"/>
      <c r="L85" s="184" t="s">
        <v>13</v>
      </c>
      <c r="M85" s="184"/>
      <c r="N85" s="185"/>
      <c r="O85" s="185" t="s">
        <v>13</v>
      </c>
      <c r="P85" s="184"/>
      <c r="Q85" s="187"/>
      <c r="R85" s="186" t="s">
        <v>106</v>
      </c>
      <c r="S85" s="184" t="s">
        <v>17</v>
      </c>
      <c r="T85" s="184"/>
      <c r="U85" s="188" t="s">
        <v>13</v>
      </c>
      <c r="V85" s="185" t="s">
        <v>13</v>
      </c>
      <c r="W85" s="184"/>
      <c r="X85" s="184" t="s">
        <v>13</v>
      </c>
      <c r="Y85" s="184"/>
      <c r="Z85" s="184" t="s">
        <v>17</v>
      </c>
      <c r="AA85" s="184"/>
      <c r="AB85" s="185"/>
      <c r="AC85" s="188" t="s">
        <v>13</v>
      </c>
      <c r="AD85" s="184" t="s">
        <v>13</v>
      </c>
      <c r="AE85" s="184"/>
      <c r="AF85" s="184"/>
      <c r="AG85" s="184" t="s">
        <v>11</v>
      </c>
      <c r="AH85" s="189"/>
      <c r="AI85" s="190"/>
      <c r="AJ85" s="205"/>
    </row>
    <row r="86" spans="1:36" ht="15.75">
      <c r="A86" s="180" t="s">
        <v>318</v>
      </c>
      <c r="B86" s="180" t="s">
        <v>319</v>
      </c>
      <c r="C86" s="182">
        <v>106143</v>
      </c>
      <c r="D86" s="199" t="s">
        <v>266</v>
      </c>
      <c r="E86" s="184" t="s">
        <v>13</v>
      </c>
      <c r="F86" s="184" t="s">
        <v>13</v>
      </c>
      <c r="G86" s="185" t="s">
        <v>13</v>
      </c>
      <c r="H86" s="185"/>
      <c r="I86" s="184" t="s">
        <v>13</v>
      </c>
      <c r="J86" s="184"/>
      <c r="K86" s="184"/>
      <c r="L86" s="184" t="s">
        <v>13</v>
      </c>
      <c r="M86" s="184"/>
      <c r="N86" s="185"/>
      <c r="O86" s="185"/>
      <c r="P86" s="184"/>
      <c r="Q86" s="187"/>
      <c r="R86" s="184" t="s">
        <v>13</v>
      </c>
      <c r="S86" s="184" t="s">
        <v>13</v>
      </c>
      <c r="T86" s="184" t="s">
        <v>106</v>
      </c>
      <c r="U86" s="185" t="s">
        <v>13</v>
      </c>
      <c r="V86" s="185"/>
      <c r="W86" s="184"/>
      <c r="X86" s="352" t="s">
        <v>37</v>
      </c>
      <c r="Y86" s="356"/>
      <c r="Z86" s="356"/>
      <c r="AA86" s="356"/>
      <c r="AB86" s="356"/>
      <c r="AC86" s="356"/>
      <c r="AD86" s="356"/>
      <c r="AE86" s="356"/>
      <c r="AF86" s="356"/>
      <c r="AG86" s="353"/>
      <c r="AH86" s="189"/>
      <c r="AI86" s="205"/>
      <c r="AJ86" s="205"/>
    </row>
    <row r="87" spans="1:36" ht="15.75">
      <c r="A87" s="194"/>
      <c r="B87" s="195" t="s">
        <v>1</v>
      </c>
      <c r="C87" s="196" t="s">
        <v>163</v>
      </c>
      <c r="D87" s="360" t="s">
        <v>2</v>
      </c>
      <c r="E87" s="197">
        <v>1</v>
      </c>
      <c r="F87" s="197">
        <v>2</v>
      </c>
      <c r="G87" s="197">
        <v>3</v>
      </c>
      <c r="H87" s="197">
        <v>4</v>
      </c>
      <c r="I87" s="197">
        <v>5</v>
      </c>
      <c r="J87" s="197">
        <v>6</v>
      </c>
      <c r="K87" s="197">
        <v>7</v>
      </c>
      <c r="L87" s="197">
        <v>8</v>
      </c>
      <c r="M87" s="197">
        <v>9</v>
      </c>
      <c r="N87" s="197">
        <v>10</v>
      </c>
      <c r="O87" s="197">
        <v>11</v>
      </c>
      <c r="P87" s="197">
        <v>12</v>
      </c>
      <c r="Q87" s="197">
        <v>13</v>
      </c>
      <c r="R87" s="197">
        <v>14</v>
      </c>
      <c r="S87" s="197">
        <v>15</v>
      </c>
      <c r="T87" s="197">
        <v>16</v>
      </c>
      <c r="U87" s="197">
        <v>17</v>
      </c>
      <c r="V87" s="197">
        <v>18</v>
      </c>
      <c r="W87" s="197">
        <v>19</v>
      </c>
      <c r="X87" s="197">
        <v>20</v>
      </c>
      <c r="Y87" s="197">
        <v>21</v>
      </c>
      <c r="Z87" s="197">
        <v>22</v>
      </c>
      <c r="AA87" s="197">
        <v>23</v>
      </c>
      <c r="AB87" s="197">
        <v>24</v>
      </c>
      <c r="AC87" s="197">
        <v>25</v>
      </c>
      <c r="AD87" s="197">
        <v>26</v>
      </c>
      <c r="AE87" s="197">
        <v>27</v>
      </c>
      <c r="AF87" s="197">
        <v>28</v>
      </c>
      <c r="AG87" s="197">
        <v>29</v>
      </c>
      <c r="AH87" s="354"/>
      <c r="AI87" s="355"/>
      <c r="AJ87" s="355"/>
    </row>
    <row r="88" spans="1:36" ht="15.75">
      <c r="A88" s="194"/>
      <c r="B88" s="195" t="s">
        <v>164</v>
      </c>
      <c r="C88" s="196" t="s">
        <v>14</v>
      </c>
      <c r="D88" s="360"/>
      <c r="E88" s="198" t="s">
        <v>7</v>
      </c>
      <c r="F88" s="198" t="s">
        <v>8</v>
      </c>
      <c r="G88" s="198" t="s">
        <v>9</v>
      </c>
      <c r="H88" s="198" t="s">
        <v>3</v>
      </c>
      <c r="I88" s="198" t="s">
        <v>4</v>
      </c>
      <c r="J88" s="198" t="s">
        <v>5</v>
      </c>
      <c r="K88" s="198" t="s">
        <v>6</v>
      </c>
      <c r="L88" s="198" t="s">
        <v>7</v>
      </c>
      <c r="M88" s="198" t="s">
        <v>8</v>
      </c>
      <c r="N88" s="198" t="s">
        <v>9</v>
      </c>
      <c r="O88" s="198" t="s">
        <v>3</v>
      </c>
      <c r="P88" s="198" t="s">
        <v>4</v>
      </c>
      <c r="Q88" s="198" t="s">
        <v>5</v>
      </c>
      <c r="R88" s="198" t="s">
        <v>6</v>
      </c>
      <c r="S88" s="198" t="s">
        <v>7</v>
      </c>
      <c r="T88" s="198" t="s">
        <v>8</v>
      </c>
      <c r="U88" s="198" t="s">
        <v>9</v>
      </c>
      <c r="V88" s="198" t="s">
        <v>3</v>
      </c>
      <c r="W88" s="198" t="s">
        <v>4</v>
      </c>
      <c r="X88" s="198" t="s">
        <v>5</v>
      </c>
      <c r="Y88" s="198" t="s">
        <v>6</v>
      </c>
      <c r="Z88" s="198" t="s">
        <v>7</v>
      </c>
      <c r="AA88" s="198" t="s">
        <v>8</v>
      </c>
      <c r="AB88" s="198" t="s">
        <v>9</v>
      </c>
      <c r="AC88" s="198" t="s">
        <v>3</v>
      </c>
      <c r="AD88" s="198" t="s">
        <v>4</v>
      </c>
      <c r="AE88" s="198" t="s">
        <v>5</v>
      </c>
      <c r="AF88" s="198" t="s">
        <v>6</v>
      </c>
      <c r="AG88" s="198" t="s">
        <v>7</v>
      </c>
      <c r="AH88" s="354"/>
      <c r="AI88" s="355"/>
      <c r="AJ88" s="355"/>
    </row>
    <row r="89" spans="1:36" ht="15.75">
      <c r="A89" s="180" t="s">
        <v>320</v>
      </c>
      <c r="B89" s="180" t="s">
        <v>321</v>
      </c>
      <c r="C89" s="182">
        <v>668663</v>
      </c>
      <c r="D89" s="199" t="s">
        <v>266</v>
      </c>
      <c r="E89" s="184" t="s">
        <v>13</v>
      </c>
      <c r="F89" s="184"/>
      <c r="G89" s="185"/>
      <c r="H89" s="185" t="s">
        <v>13</v>
      </c>
      <c r="I89" s="184"/>
      <c r="J89" s="184" t="s">
        <v>13</v>
      </c>
      <c r="K89" s="184"/>
      <c r="L89" s="184"/>
      <c r="M89" s="184" t="s">
        <v>13</v>
      </c>
      <c r="N89" s="185"/>
      <c r="O89" s="185"/>
      <c r="P89" s="184" t="s">
        <v>267</v>
      </c>
      <c r="Q89" s="187"/>
      <c r="R89" s="184"/>
      <c r="S89" s="184" t="s">
        <v>13</v>
      </c>
      <c r="T89" s="184"/>
      <c r="U89" s="185" t="s">
        <v>13</v>
      </c>
      <c r="V89" s="185"/>
      <c r="W89" s="184"/>
      <c r="X89" s="184"/>
      <c r="Y89" s="184" t="s">
        <v>13</v>
      </c>
      <c r="Z89" s="184" t="s">
        <v>13</v>
      </c>
      <c r="AA89" s="184"/>
      <c r="AB89" s="185"/>
      <c r="AC89" s="185"/>
      <c r="AD89" s="184"/>
      <c r="AE89" s="184" t="s">
        <v>13</v>
      </c>
      <c r="AF89" s="184"/>
      <c r="AG89" s="184"/>
      <c r="AH89" s="189"/>
      <c r="AI89" s="190"/>
      <c r="AJ89" s="190"/>
    </row>
    <row r="90" spans="1:36" ht="15.75">
      <c r="A90" s="180" t="s">
        <v>322</v>
      </c>
      <c r="B90" s="180" t="s">
        <v>323</v>
      </c>
      <c r="C90" s="182">
        <v>660604</v>
      </c>
      <c r="D90" s="199" t="s">
        <v>266</v>
      </c>
      <c r="E90" s="184"/>
      <c r="F90" s="184" t="s">
        <v>13</v>
      </c>
      <c r="G90" s="185"/>
      <c r="H90" s="185" t="s">
        <v>13</v>
      </c>
      <c r="I90" s="184"/>
      <c r="J90" s="184"/>
      <c r="K90" s="184"/>
      <c r="L90" s="184" t="s">
        <v>13</v>
      </c>
      <c r="M90" s="184"/>
      <c r="N90" s="185" t="s">
        <v>13</v>
      </c>
      <c r="O90" s="185"/>
      <c r="P90" s="184" t="s">
        <v>13</v>
      </c>
      <c r="Q90" s="187"/>
      <c r="R90" s="184"/>
      <c r="S90" s="184"/>
      <c r="T90" s="184" t="s">
        <v>13</v>
      </c>
      <c r="U90" s="185"/>
      <c r="V90" s="185" t="s">
        <v>13</v>
      </c>
      <c r="W90" s="184"/>
      <c r="X90" s="184"/>
      <c r="Y90" s="184"/>
      <c r="Z90" s="186" t="s">
        <v>13</v>
      </c>
      <c r="AA90" s="184"/>
      <c r="AB90" s="185" t="s">
        <v>13</v>
      </c>
      <c r="AC90" s="185"/>
      <c r="AD90" s="184"/>
      <c r="AE90" s="184"/>
      <c r="AF90" s="184" t="s">
        <v>13</v>
      </c>
      <c r="AG90" s="184"/>
      <c r="AH90" s="189"/>
      <c r="AI90" s="190"/>
      <c r="AJ90" s="190"/>
    </row>
    <row r="91" spans="1:36" ht="15.75">
      <c r="A91" s="180" t="s">
        <v>324</v>
      </c>
      <c r="B91" s="180" t="s">
        <v>325</v>
      </c>
      <c r="C91" s="182" t="s">
        <v>283</v>
      </c>
      <c r="D91" s="199" t="s">
        <v>266</v>
      </c>
      <c r="E91" s="186" t="s">
        <v>106</v>
      </c>
      <c r="F91" s="186" t="s">
        <v>13</v>
      </c>
      <c r="G91" s="185" t="s">
        <v>17</v>
      </c>
      <c r="H91" s="185"/>
      <c r="I91" s="186" t="s">
        <v>13</v>
      </c>
      <c r="J91" s="184" t="s">
        <v>13</v>
      </c>
      <c r="K91" s="184"/>
      <c r="L91" s="186" t="s">
        <v>106</v>
      </c>
      <c r="M91" s="184" t="s">
        <v>13</v>
      </c>
      <c r="N91" s="188" t="s">
        <v>13</v>
      </c>
      <c r="O91" s="188" t="s">
        <v>13</v>
      </c>
      <c r="P91" s="184" t="s">
        <v>267</v>
      </c>
      <c r="Q91" s="201" t="s">
        <v>106</v>
      </c>
      <c r="R91" s="352" t="s">
        <v>37</v>
      </c>
      <c r="S91" s="356"/>
      <c r="T91" s="356"/>
      <c r="U91" s="356"/>
      <c r="V91" s="356"/>
      <c r="W91" s="356"/>
      <c r="X91" s="356"/>
      <c r="Y91" s="356"/>
      <c r="Z91" s="356"/>
      <c r="AA91" s="356"/>
      <c r="AB91" s="356"/>
      <c r="AC91" s="356"/>
      <c r="AD91" s="356"/>
      <c r="AE91" s="356"/>
      <c r="AF91" s="356"/>
      <c r="AG91" s="353"/>
      <c r="AH91" s="189"/>
      <c r="AI91" s="190"/>
      <c r="AJ91" s="190"/>
    </row>
    <row r="92" spans="1:36" ht="15.75">
      <c r="A92" s="191" t="s">
        <v>326</v>
      </c>
      <c r="B92" s="191" t="s">
        <v>327</v>
      </c>
      <c r="C92" s="143" t="s">
        <v>328</v>
      </c>
      <c r="D92" s="199" t="s">
        <v>266</v>
      </c>
      <c r="E92" s="184" t="s">
        <v>13</v>
      </c>
      <c r="F92" s="184" t="s">
        <v>106</v>
      </c>
      <c r="G92" s="185" t="s">
        <v>13</v>
      </c>
      <c r="H92" s="185" t="s">
        <v>13</v>
      </c>
      <c r="I92" s="184"/>
      <c r="J92" s="184" t="s">
        <v>13</v>
      </c>
      <c r="K92" s="184" t="s">
        <v>13</v>
      </c>
      <c r="L92" s="184"/>
      <c r="M92" s="184" t="s">
        <v>13</v>
      </c>
      <c r="N92" s="185" t="s">
        <v>106</v>
      </c>
      <c r="O92" s="185" t="s">
        <v>13</v>
      </c>
      <c r="P92" s="184" t="s">
        <v>13</v>
      </c>
      <c r="Q92" s="187" t="s">
        <v>13</v>
      </c>
      <c r="R92" s="184" t="s">
        <v>106</v>
      </c>
      <c r="S92" s="184" t="s">
        <v>13</v>
      </c>
      <c r="T92" s="184" t="s">
        <v>106</v>
      </c>
      <c r="U92" s="185" t="s">
        <v>106</v>
      </c>
      <c r="V92" s="185"/>
      <c r="W92" s="184" t="s">
        <v>106</v>
      </c>
      <c r="X92" s="184" t="s">
        <v>106</v>
      </c>
      <c r="Y92" s="184" t="s">
        <v>13</v>
      </c>
      <c r="Z92" s="184" t="s">
        <v>13</v>
      </c>
      <c r="AA92" s="184" t="s">
        <v>13</v>
      </c>
      <c r="AB92" s="185" t="s">
        <v>13</v>
      </c>
      <c r="AC92" s="185"/>
      <c r="AD92" s="184" t="s">
        <v>13</v>
      </c>
      <c r="AE92" s="184" t="s">
        <v>13</v>
      </c>
      <c r="AF92" s="184"/>
      <c r="AG92" s="184" t="s">
        <v>106</v>
      </c>
      <c r="AH92" s="189"/>
      <c r="AI92" s="190"/>
      <c r="AJ92" s="190"/>
    </row>
    <row r="93" spans="1:36" ht="15.75">
      <c r="A93" s="180" t="s">
        <v>329</v>
      </c>
      <c r="B93" s="180" t="s">
        <v>330</v>
      </c>
      <c r="C93" s="182">
        <v>589842</v>
      </c>
      <c r="D93" s="199" t="s">
        <v>266</v>
      </c>
      <c r="E93" s="184"/>
      <c r="F93" s="184" t="s">
        <v>12</v>
      </c>
      <c r="G93" s="185" t="s">
        <v>13</v>
      </c>
      <c r="H93" s="188" t="s">
        <v>106</v>
      </c>
      <c r="I93" s="184" t="s">
        <v>17</v>
      </c>
      <c r="J93" s="184" t="s">
        <v>13</v>
      </c>
      <c r="K93" s="184"/>
      <c r="L93" s="186" t="s">
        <v>13</v>
      </c>
      <c r="M93" s="184" t="s">
        <v>13</v>
      </c>
      <c r="N93" s="185"/>
      <c r="O93" s="188" t="s">
        <v>106</v>
      </c>
      <c r="P93" s="184" t="s">
        <v>13</v>
      </c>
      <c r="Q93" s="187"/>
      <c r="R93" s="184"/>
      <c r="S93" s="184" t="s">
        <v>13</v>
      </c>
      <c r="T93" s="184"/>
      <c r="U93" s="185"/>
      <c r="V93" s="185" t="s">
        <v>13</v>
      </c>
      <c r="W93" s="184"/>
      <c r="X93" s="184"/>
      <c r="Y93" s="184" t="s">
        <v>13</v>
      </c>
      <c r="Z93" s="184"/>
      <c r="AA93" s="184"/>
      <c r="AB93" s="185" t="s">
        <v>13</v>
      </c>
      <c r="AC93" s="188" t="s">
        <v>106</v>
      </c>
      <c r="AD93" s="186" t="s">
        <v>13</v>
      </c>
      <c r="AE93" s="184"/>
      <c r="AF93" s="184" t="s">
        <v>267</v>
      </c>
      <c r="AG93" s="184"/>
      <c r="AH93" s="189"/>
      <c r="AI93" s="190"/>
      <c r="AJ93" s="190"/>
    </row>
    <row r="94" spans="1:36" ht="15.75">
      <c r="A94" s="180" t="s">
        <v>331</v>
      </c>
      <c r="B94" s="180" t="s">
        <v>332</v>
      </c>
      <c r="C94" s="182">
        <v>621663</v>
      </c>
      <c r="D94" s="199" t="s">
        <v>266</v>
      </c>
      <c r="E94" s="184"/>
      <c r="F94" s="184" t="s">
        <v>13</v>
      </c>
      <c r="G94" s="185" t="s">
        <v>13</v>
      </c>
      <c r="H94" s="185"/>
      <c r="I94" s="202" t="s">
        <v>267</v>
      </c>
      <c r="J94" s="184" t="s">
        <v>13</v>
      </c>
      <c r="K94" s="184"/>
      <c r="L94" s="184"/>
      <c r="M94" s="184" t="s">
        <v>17</v>
      </c>
      <c r="N94" s="185"/>
      <c r="O94" s="185"/>
      <c r="P94" s="184"/>
      <c r="Q94" s="187"/>
      <c r="R94" s="184"/>
      <c r="S94" s="184" t="s">
        <v>13</v>
      </c>
      <c r="T94" s="184"/>
      <c r="U94" s="185"/>
      <c r="V94" s="185" t="s">
        <v>13</v>
      </c>
      <c r="W94" s="184"/>
      <c r="X94" s="184"/>
      <c r="Y94" s="184" t="s">
        <v>13</v>
      </c>
      <c r="Z94" s="184"/>
      <c r="AA94" s="184"/>
      <c r="AB94" s="185" t="s">
        <v>13</v>
      </c>
      <c r="AC94" s="185"/>
      <c r="AD94" s="184"/>
      <c r="AE94" s="184" t="s">
        <v>13</v>
      </c>
      <c r="AF94" s="184"/>
      <c r="AG94" s="184"/>
      <c r="AH94" s="206"/>
      <c r="AI94" s="207"/>
      <c r="AJ94" s="207"/>
    </row>
    <row r="95" spans="1:36" ht="15.75">
      <c r="A95" s="180" t="s">
        <v>333</v>
      </c>
      <c r="B95" s="180" t="s">
        <v>334</v>
      </c>
      <c r="C95" s="182" t="s">
        <v>335</v>
      </c>
      <c r="D95" s="199" t="s">
        <v>266</v>
      </c>
      <c r="E95" s="184"/>
      <c r="F95" s="184" t="s">
        <v>13</v>
      </c>
      <c r="G95" s="185" t="s">
        <v>13</v>
      </c>
      <c r="H95" s="185"/>
      <c r="I95" s="184"/>
      <c r="J95" s="184" t="s">
        <v>13</v>
      </c>
      <c r="K95" s="184" t="s">
        <v>106</v>
      </c>
      <c r="L95" s="184"/>
      <c r="M95" s="184" t="s">
        <v>13</v>
      </c>
      <c r="N95" s="185" t="s">
        <v>13</v>
      </c>
      <c r="O95" s="185"/>
      <c r="P95" s="184" t="s">
        <v>13</v>
      </c>
      <c r="Q95" s="187" t="s">
        <v>13</v>
      </c>
      <c r="R95" s="184" t="s">
        <v>106</v>
      </c>
      <c r="S95" s="184" t="s">
        <v>13</v>
      </c>
      <c r="T95" s="184" t="s">
        <v>13</v>
      </c>
      <c r="U95" s="185" t="s">
        <v>106</v>
      </c>
      <c r="V95" s="185" t="s">
        <v>13</v>
      </c>
      <c r="W95" s="184"/>
      <c r="X95" s="184"/>
      <c r="Y95" s="184" t="s">
        <v>13</v>
      </c>
      <c r="Z95" s="184"/>
      <c r="AA95" s="184" t="s">
        <v>13</v>
      </c>
      <c r="AB95" s="185" t="s">
        <v>13</v>
      </c>
      <c r="AC95" s="185" t="s">
        <v>13</v>
      </c>
      <c r="AD95" s="184"/>
      <c r="AE95" s="184" t="s">
        <v>13</v>
      </c>
      <c r="AF95" s="184" t="s">
        <v>11</v>
      </c>
      <c r="AG95" s="184"/>
      <c r="AH95" s="206"/>
      <c r="AI95" s="207"/>
      <c r="AJ95" s="207"/>
    </row>
    <row r="96" spans="1:36" ht="15.75">
      <c r="A96" s="180">
        <v>431966</v>
      </c>
      <c r="B96" s="180" t="s">
        <v>336</v>
      </c>
      <c r="C96" s="182">
        <v>593018</v>
      </c>
      <c r="D96" s="199" t="s">
        <v>266</v>
      </c>
      <c r="E96" s="184"/>
      <c r="F96" s="184"/>
      <c r="G96" s="185" t="s">
        <v>13</v>
      </c>
      <c r="H96" s="185"/>
      <c r="I96" s="184"/>
      <c r="J96" s="184" t="s">
        <v>13</v>
      </c>
      <c r="K96" s="184"/>
      <c r="L96" s="184"/>
      <c r="M96" s="184" t="s">
        <v>13</v>
      </c>
      <c r="N96" s="185"/>
      <c r="O96" s="185"/>
      <c r="P96" s="184" t="s">
        <v>13</v>
      </c>
      <c r="Q96" s="187" t="s">
        <v>13</v>
      </c>
      <c r="R96" s="184"/>
      <c r="S96" s="184" t="s">
        <v>13</v>
      </c>
      <c r="T96" s="184"/>
      <c r="U96" s="185"/>
      <c r="V96" s="185"/>
      <c r="W96" s="184" t="s">
        <v>13</v>
      </c>
      <c r="X96" s="184"/>
      <c r="Y96" s="184" t="s">
        <v>13</v>
      </c>
      <c r="Z96" s="184"/>
      <c r="AA96" s="184"/>
      <c r="AB96" s="185" t="s">
        <v>267</v>
      </c>
      <c r="AC96" s="185"/>
      <c r="AD96" s="184"/>
      <c r="AE96" s="184" t="s">
        <v>13</v>
      </c>
      <c r="AF96" s="184"/>
      <c r="AG96" s="184"/>
      <c r="AH96" s="206"/>
      <c r="AI96" s="207"/>
      <c r="AJ96" s="207"/>
    </row>
    <row r="97" spans="1:36" ht="15.75">
      <c r="A97" s="180" t="s">
        <v>337</v>
      </c>
      <c r="B97" s="180" t="s">
        <v>338</v>
      </c>
      <c r="C97" s="182">
        <v>344524</v>
      </c>
      <c r="D97" s="199" t="s">
        <v>266</v>
      </c>
      <c r="E97" s="184"/>
      <c r="F97" s="184"/>
      <c r="G97" s="185" t="s">
        <v>13</v>
      </c>
      <c r="H97" s="185"/>
      <c r="I97" s="184"/>
      <c r="J97" s="184" t="s">
        <v>13</v>
      </c>
      <c r="K97" s="184" t="s">
        <v>13</v>
      </c>
      <c r="L97" s="184"/>
      <c r="M97" s="184" t="s">
        <v>13</v>
      </c>
      <c r="N97" s="185"/>
      <c r="O97" s="185" t="s">
        <v>13</v>
      </c>
      <c r="P97" s="184" t="s">
        <v>13</v>
      </c>
      <c r="Q97" s="187"/>
      <c r="R97" s="184" t="s">
        <v>13</v>
      </c>
      <c r="S97" s="184" t="s">
        <v>13</v>
      </c>
      <c r="T97" s="184"/>
      <c r="U97" s="185"/>
      <c r="V97" s="185" t="s">
        <v>13</v>
      </c>
      <c r="W97" s="184"/>
      <c r="X97" s="184" t="s">
        <v>13</v>
      </c>
      <c r="Y97" s="184" t="s">
        <v>13</v>
      </c>
      <c r="Z97" s="184"/>
      <c r="AA97" s="184"/>
      <c r="AB97" s="185"/>
      <c r="AC97" s="185"/>
      <c r="AD97" s="184" t="s">
        <v>13</v>
      </c>
      <c r="AE97" s="184" t="s">
        <v>13</v>
      </c>
      <c r="AF97" s="184"/>
      <c r="AG97" s="184"/>
      <c r="AH97" s="189"/>
      <c r="AI97" s="190"/>
      <c r="AJ97" s="190"/>
    </row>
    <row r="98" spans="1:36" ht="15.75">
      <c r="A98" s="180" t="s">
        <v>339</v>
      </c>
      <c r="B98" s="180" t="s">
        <v>340</v>
      </c>
      <c r="C98" s="182">
        <v>645374</v>
      </c>
      <c r="D98" s="199" t="s">
        <v>266</v>
      </c>
      <c r="E98" s="184"/>
      <c r="F98" s="184"/>
      <c r="G98" s="185"/>
      <c r="H98" s="185"/>
      <c r="I98" s="184"/>
      <c r="J98" s="184"/>
      <c r="K98" s="184"/>
      <c r="L98" s="184"/>
      <c r="M98" s="184"/>
      <c r="N98" s="185"/>
      <c r="O98" s="185"/>
      <c r="P98" s="184"/>
      <c r="Q98" s="187"/>
      <c r="R98" s="184"/>
      <c r="S98" s="184"/>
      <c r="T98" s="184"/>
      <c r="U98" s="185"/>
      <c r="V98" s="185"/>
      <c r="W98" s="184"/>
      <c r="X98" s="184"/>
      <c r="Y98" s="184"/>
      <c r="Z98" s="184"/>
      <c r="AA98" s="184"/>
      <c r="AB98" s="185"/>
      <c r="AC98" s="185"/>
      <c r="AD98" s="184"/>
      <c r="AE98" s="184"/>
      <c r="AF98" s="184"/>
      <c r="AG98" s="184"/>
      <c r="AH98" s="189"/>
      <c r="AI98" s="190"/>
      <c r="AJ98" s="190"/>
    </row>
    <row r="99" spans="1:36" ht="15.75">
      <c r="A99" s="180" t="s">
        <v>341</v>
      </c>
      <c r="B99" s="180" t="s">
        <v>342</v>
      </c>
      <c r="C99" s="182">
        <v>708696</v>
      </c>
      <c r="D99" s="199" t="s">
        <v>266</v>
      </c>
      <c r="E99" s="352" t="s">
        <v>41</v>
      </c>
      <c r="F99" s="356"/>
      <c r="G99" s="353"/>
      <c r="H99" s="185"/>
      <c r="I99" s="186" t="s">
        <v>106</v>
      </c>
      <c r="J99" s="184" t="s">
        <v>13</v>
      </c>
      <c r="K99" s="184"/>
      <c r="L99" s="184"/>
      <c r="M99" s="184" t="s">
        <v>13</v>
      </c>
      <c r="N99" s="188" t="s">
        <v>13</v>
      </c>
      <c r="O99" s="185" t="s">
        <v>17</v>
      </c>
      <c r="P99" s="184"/>
      <c r="Q99" s="357" t="s">
        <v>41</v>
      </c>
      <c r="R99" s="358"/>
      <c r="S99" s="359"/>
      <c r="T99" s="184"/>
      <c r="U99" s="188" t="s">
        <v>13</v>
      </c>
      <c r="V99" s="185" t="s">
        <v>13</v>
      </c>
      <c r="W99" s="352" t="s">
        <v>41</v>
      </c>
      <c r="X99" s="356"/>
      <c r="Y99" s="356"/>
      <c r="Z99" s="356"/>
      <c r="AA99" s="356"/>
      <c r="AB99" s="353"/>
      <c r="AC99" s="185"/>
      <c r="AD99" s="186" t="s">
        <v>106</v>
      </c>
      <c r="AE99" s="184" t="s">
        <v>13</v>
      </c>
      <c r="AF99" s="184"/>
      <c r="AG99" s="184"/>
      <c r="AH99" s="189"/>
      <c r="AI99" s="190"/>
      <c r="AJ99" s="190"/>
    </row>
    <row r="100" spans="1:36" ht="15.75">
      <c r="A100" s="180" t="s">
        <v>343</v>
      </c>
      <c r="B100" s="180" t="s">
        <v>344</v>
      </c>
      <c r="C100" s="182">
        <v>880220</v>
      </c>
      <c r="D100" s="199" t="s">
        <v>266</v>
      </c>
      <c r="E100" s="184"/>
      <c r="F100" s="184"/>
      <c r="G100" s="185" t="s">
        <v>17</v>
      </c>
      <c r="H100" s="185"/>
      <c r="I100" s="184"/>
      <c r="J100" s="184" t="s">
        <v>13</v>
      </c>
      <c r="K100" s="184"/>
      <c r="L100" s="184"/>
      <c r="M100" s="184" t="s">
        <v>13</v>
      </c>
      <c r="N100" s="185"/>
      <c r="O100" s="185"/>
      <c r="P100" s="184" t="s">
        <v>13</v>
      </c>
      <c r="Q100" s="187"/>
      <c r="R100" s="184"/>
      <c r="S100" s="184" t="s">
        <v>13</v>
      </c>
      <c r="T100" s="184"/>
      <c r="U100" s="185"/>
      <c r="V100" s="185" t="s">
        <v>13</v>
      </c>
      <c r="W100" s="184"/>
      <c r="X100" s="184"/>
      <c r="Y100" s="184" t="s">
        <v>13</v>
      </c>
      <c r="Z100" s="184"/>
      <c r="AA100" s="184" t="s">
        <v>13</v>
      </c>
      <c r="AB100" s="185" t="s">
        <v>267</v>
      </c>
      <c r="AC100" s="185"/>
      <c r="AD100" s="184"/>
      <c r="AE100" s="184" t="s">
        <v>13</v>
      </c>
      <c r="AF100" s="184"/>
      <c r="AG100" s="184"/>
      <c r="AH100" s="189"/>
      <c r="AI100" s="190"/>
      <c r="AJ100" s="190"/>
    </row>
    <row r="101" spans="1:36" ht="15.75">
      <c r="A101" s="180" t="s">
        <v>345</v>
      </c>
      <c r="B101" s="180" t="s">
        <v>346</v>
      </c>
      <c r="C101" s="182">
        <v>634291</v>
      </c>
      <c r="D101" s="199" t="s">
        <v>266</v>
      </c>
      <c r="E101" s="184"/>
      <c r="F101" s="184" t="s">
        <v>17</v>
      </c>
      <c r="G101" s="185"/>
      <c r="H101" s="185"/>
      <c r="I101" s="184"/>
      <c r="J101" s="184" t="s">
        <v>13</v>
      </c>
      <c r="K101" s="184"/>
      <c r="L101" s="184"/>
      <c r="M101" s="184"/>
      <c r="N101" s="185" t="s">
        <v>13</v>
      </c>
      <c r="O101" s="185"/>
      <c r="P101" s="184" t="s">
        <v>267</v>
      </c>
      <c r="Q101" s="187"/>
      <c r="R101" s="184"/>
      <c r="S101" s="184"/>
      <c r="T101" s="184" t="s">
        <v>13</v>
      </c>
      <c r="U101" s="185"/>
      <c r="V101" s="185" t="s">
        <v>13</v>
      </c>
      <c r="W101" s="184"/>
      <c r="X101" s="184" t="s">
        <v>13</v>
      </c>
      <c r="Y101" s="184"/>
      <c r="Z101" s="184" t="s">
        <v>13</v>
      </c>
      <c r="AA101" s="184"/>
      <c r="AB101" s="185"/>
      <c r="AC101" s="185"/>
      <c r="AD101" s="184" t="s">
        <v>13</v>
      </c>
      <c r="AE101" s="184"/>
      <c r="AF101" s="184" t="s">
        <v>13</v>
      </c>
      <c r="AG101" s="184"/>
      <c r="AH101" s="189"/>
      <c r="AI101" s="190"/>
      <c r="AJ101" s="190"/>
    </row>
    <row r="102" spans="1:36" ht="15.75">
      <c r="A102" s="180" t="s">
        <v>347</v>
      </c>
      <c r="B102" s="180" t="s">
        <v>348</v>
      </c>
      <c r="C102" s="182">
        <v>530542</v>
      </c>
      <c r="D102" s="199" t="s">
        <v>266</v>
      </c>
      <c r="E102" s="184"/>
      <c r="F102" s="184"/>
      <c r="G102" s="185" t="s">
        <v>13</v>
      </c>
      <c r="H102" s="185"/>
      <c r="I102" s="184" t="s">
        <v>13</v>
      </c>
      <c r="J102" s="184" t="s">
        <v>13</v>
      </c>
      <c r="K102" s="184"/>
      <c r="L102" s="184"/>
      <c r="M102" s="184"/>
      <c r="N102" s="185"/>
      <c r="O102" s="185"/>
      <c r="P102" s="184"/>
      <c r="Q102" s="187"/>
      <c r="R102" s="184"/>
      <c r="S102" s="184" t="s">
        <v>13</v>
      </c>
      <c r="T102" s="184" t="s">
        <v>13</v>
      </c>
      <c r="U102" s="185"/>
      <c r="V102" s="185" t="s">
        <v>13</v>
      </c>
      <c r="W102" s="184"/>
      <c r="X102" s="208"/>
      <c r="Y102" s="352" t="s">
        <v>41</v>
      </c>
      <c r="Z102" s="353"/>
      <c r="AA102" s="186" t="s">
        <v>106</v>
      </c>
      <c r="AB102" s="185" t="s">
        <v>13</v>
      </c>
      <c r="AC102" s="188" t="s">
        <v>13</v>
      </c>
      <c r="AD102" s="184"/>
      <c r="AE102" s="184" t="s">
        <v>13</v>
      </c>
      <c r="AF102" s="184"/>
      <c r="AG102" s="202" t="s">
        <v>267</v>
      </c>
      <c r="AH102" s="189"/>
      <c r="AI102" s="190"/>
      <c r="AJ102" s="190"/>
    </row>
    <row r="103" spans="1:36" ht="15.75">
      <c r="A103" s="180" t="s">
        <v>349</v>
      </c>
      <c r="B103" s="180" t="s">
        <v>350</v>
      </c>
      <c r="C103" s="182">
        <v>602891</v>
      </c>
      <c r="D103" s="199" t="s">
        <v>266</v>
      </c>
      <c r="E103" s="209" t="s">
        <v>41</v>
      </c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1"/>
      <c r="AH103" s="189"/>
      <c r="AI103" s="190"/>
      <c r="AJ103" s="190"/>
    </row>
    <row r="104" spans="1:36" ht="15.75">
      <c r="A104" s="194" t="s">
        <v>351</v>
      </c>
      <c r="B104" s="195" t="s">
        <v>1</v>
      </c>
      <c r="C104" s="196" t="s">
        <v>163</v>
      </c>
      <c r="D104" s="212" t="s">
        <v>2</v>
      </c>
      <c r="E104" s="197">
        <v>1</v>
      </c>
      <c r="F104" s="197">
        <v>2</v>
      </c>
      <c r="G104" s="197">
        <v>3</v>
      </c>
      <c r="H104" s="197">
        <v>4</v>
      </c>
      <c r="I104" s="197">
        <v>5</v>
      </c>
      <c r="J104" s="197">
        <v>6</v>
      </c>
      <c r="K104" s="197">
        <v>7</v>
      </c>
      <c r="L104" s="197">
        <v>8</v>
      </c>
      <c r="M104" s="197">
        <v>9</v>
      </c>
      <c r="N104" s="197">
        <v>10</v>
      </c>
      <c r="O104" s="197">
        <v>11</v>
      </c>
      <c r="P104" s="197">
        <v>12</v>
      </c>
      <c r="Q104" s="197">
        <v>13</v>
      </c>
      <c r="R104" s="197">
        <v>14</v>
      </c>
      <c r="S104" s="197">
        <v>15</v>
      </c>
      <c r="T104" s="197">
        <v>16</v>
      </c>
      <c r="U104" s="197">
        <v>17</v>
      </c>
      <c r="V104" s="197">
        <v>18</v>
      </c>
      <c r="W104" s="197">
        <v>19</v>
      </c>
      <c r="X104" s="197">
        <v>20</v>
      </c>
      <c r="Y104" s="197">
        <v>21</v>
      </c>
      <c r="Z104" s="197">
        <v>22</v>
      </c>
      <c r="AA104" s="197">
        <v>23</v>
      </c>
      <c r="AB104" s="197">
        <v>24</v>
      </c>
      <c r="AC104" s="197">
        <v>25</v>
      </c>
      <c r="AD104" s="197">
        <v>26</v>
      </c>
      <c r="AE104" s="197">
        <v>27</v>
      </c>
      <c r="AF104" s="197">
        <v>28</v>
      </c>
      <c r="AG104" s="197">
        <v>29</v>
      </c>
      <c r="AH104" s="354"/>
      <c r="AI104" s="355"/>
      <c r="AJ104" s="355"/>
    </row>
    <row r="105" spans="1:36" ht="15.75">
      <c r="A105" s="194"/>
      <c r="B105" s="195" t="s">
        <v>164</v>
      </c>
      <c r="C105" s="196" t="s">
        <v>14</v>
      </c>
      <c r="D105" s="213"/>
      <c r="E105" s="198" t="s">
        <v>7</v>
      </c>
      <c r="F105" s="198" t="s">
        <v>8</v>
      </c>
      <c r="G105" s="198" t="s">
        <v>9</v>
      </c>
      <c r="H105" s="198" t="s">
        <v>3</v>
      </c>
      <c r="I105" s="198" t="s">
        <v>4</v>
      </c>
      <c r="J105" s="198" t="s">
        <v>5</v>
      </c>
      <c r="K105" s="198" t="s">
        <v>6</v>
      </c>
      <c r="L105" s="198" t="s">
        <v>7</v>
      </c>
      <c r="M105" s="198" t="s">
        <v>8</v>
      </c>
      <c r="N105" s="198" t="s">
        <v>9</v>
      </c>
      <c r="O105" s="198" t="s">
        <v>3</v>
      </c>
      <c r="P105" s="198" t="s">
        <v>4</v>
      </c>
      <c r="Q105" s="198" t="s">
        <v>5</v>
      </c>
      <c r="R105" s="198" t="s">
        <v>6</v>
      </c>
      <c r="S105" s="198" t="s">
        <v>7</v>
      </c>
      <c r="T105" s="198" t="s">
        <v>8</v>
      </c>
      <c r="U105" s="198" t="s">
        <v>9</v>
      </c>
      <c r="V105" s="198" t="s">
        <v>3</v>
      </c>
      <c r="W105" s="198" t="s">
        <v>4</v>
      </c>
      <c r="X105" s="198" t="s">
        <v>5</v>
      </c>
      <c r="Y105" s="198" t="s">
        <v>6</v>
      </c>
      <c r="Z105" s="198" t="s">
        <v>7</v>
      </c>
      <c r="AA105" s="198" t="s">
        <v>8</v>
      </c>
      <c r="AB105" s="198" t="s">
        <v>9</v>
      </c>
      <c r="AC105" s="198" t="s">
        <v>3</v>
      </c>
      <c r="AD105" s="198" t="s">
        <v>4</v>
      </c>
      <c r="AE105" s="198" t="s">
        <v>5</v>
      </c>
      <c r="AF105" s="198" t="s">
        <v>6</v>
      </c>
      <c r="AG105" s="198" t="s">
        <v>7</v>
      </c>
      <c r="AH105" s="354"/>
      <c r="AI105" s="355"/>
      <c r="AJ105" s="355"/>
    </row>
    <row r="106" spans="1:36" ht="15.75">
      <c r="A106" s="214" t="s">
        <v>352</v>
      </c>
      <c r="B106" s="215" t="s">
        <v>353</v>
      </c>
      <c r="C106" s="182">
        <v>427867</v>
      </c>
      <c r="D106" s="199" t="s">
        <v>276</v>
      </c>
      <c r="E106" s="184"/>
      <c r="F106" s="184"/>
      <c r="G106" s="185"/>
      <c r="H106" s="185"/>
      <c r="I106" s="184" t="s">
        <v>106</v>
      </c>
      <c r="J106" s="184" t="s">
        <v>106</v>
      </c>
      <c r="K106" s="184" t="s">
        <v>106</v>
      </c>
      <c r="L106" s="184" t="s">
        <v>106</v>
      </c>
      <c r="M106" s="184"/>
      <c r="N106" s="185"/>
      <c r="O106" s="185" t="s">
        <v>106</v>
      </c>
      <c r="P106" s="184"/>
      <c r="Q106" s="187"/>
      <c r="R106" s="352" t="s">
        <v>41</v>
      </c>
      <c r="S106" s="356"/>
      <c r="T106" s="356"/>
      <c r="U106" s="356"/>
      <c r="V106" s="356"/>
      <c r="W106" s="356"/>
      <c r="X106" s="356"/>
      <c r="Y106" s="356"/>
      <c r="Z106" s="356"/>
      <c r="AA106" s="356"/>
      <c r="AB106" s="356"/>
      <c r="AC106" s="356"/>
      <c r="AD106" s="353"/>
      <c r="AE106" s="184"/>
      <c r="AF106" s="184"/>
      <c r="AG106" s="184"/>
      <c r="AH106" s="189"/>
      <c r="AI106" s="190"/>
      <c r="AJ106" s="190"/>
    </row>
    <row r="107" spans="1:36" ht="16.5" thickBot="1">
      <c r="A107" s="216"/>
      <c r="B107" s="217"/>
      <c r="C107" s="218"/>
      <c r="D107" s="219" t="s">
        <v>276</v>
      </c>
      <c r="E107" s="184"/>
      <c r="F107" s="184"/>
      <c r="G107" s="185"/>
      <c r="H107" s="185"/>
      <c r="I107" s="184"/>
      <c r="J107" s="184"/>
      <c r="K107" s="184"/>
      <c r="L107" s="184"/>
      <c r="M107" s="184"/>
      <c r="N107" s="185"/>
      <c r="O107" s="185"/>
      <c r="P107" s="184"/>
      <c r="Q107" s="187"/>
      <c r="R107" s="184"/>
      <c r="S107" s="184"/>
      <c r="T107" s="184"/>
      <c r="U107" s="185"/>
      <c r="V107" s="185"/>
      <c r="W107" s="184"/>
      <c r="X107" s="184"/>
      <c r="Y107" s="184"/>
      <c r="Z107" s="184"/>
      <c r="AA107" s="184"/>
      <c r="AB107" s="185"/>
      <c r="AC107" s="185"/>
      <c r="AD107" s="184"/>
      <c r="AE107" s="184"/>
      <c r="AF107" s="184"/>
      <c r="AG107" s="184"/>
      <c r="AH107" s="189"/>
      <c r="AI107" s="190"/>
      <c r="AJ107" s="190"/>
    </row>
    <row r="109" ht="23.25" customHeight="1"/>
    <row r="110" ht="23.25" customHeight="1"/>
    <row r="111" ht="23.25" customHeight="1"/>
  </sheetData>
  <sheetProtection/>
  <mergeCells count="63">
    <mergeCell ref="A1:AG1"/>
    <mergeCell ref="A2:AG2"/>
    <mergeCell ref="A3:AG3"/>
    <mergeCell ref="D4:D5"/>
    <mergeCell ref="AH4:AH5"/>
    <mergeCell ref="AI4:AI5"/>
    <mergeCell ref="AJ4:AJ5"/>
    <mergeCell ref="E6:S6"/>
    <mergeCell ref="M8:N8"/>
    <mergeCell ref="P8:AD8"/>
    <mergeCell ref="E10:O10"/>
    <mergeCell ref="AF10:AG10"/>
    <mergeCell ref="AA16:AE16"/>
    <mergeCell ref="D18:D19"/>
    <mergeCell ref="AH18:AH19"/>
    <mergeCell ref="AI18:AI19"/>
    <mergeCell ref="AJ18:AJ19"/>
    <mergeCell ref="E21:AG21"/>
    <mergeCell ref="L23:P23"/>
    <mergeCell ref="W26:Z26"/>
    <mergeCell ref="E28:N28"/>
    <mergeCell ref="X32:AB32"/>
    <mergeCell ref="AH34:AH35"/>
    <mergeCell ref="AI34:AI35"/>
    <mergeCell ref="AJ34:AJ35"/>
    <mergeCell ref="Z36:AF36"/>
    <mergeCell ref="R38:AG38"/>
    <mergeCell ref="E40:I40"/>
    <mergeCell ref="AD40:AG40"/>
    <mergeCell ref="R41:T41"/>
    <mergeCell ref="E49:O49"/>
    <mergeCell ref="A54:AG54"/>
    <mergeCell ref="A55:AG55"/>
    <mergeCell ref="A56:AG56"/>
    <mergeCell ref="D57:D58"/>
    <mergeCell ref="AH57:AH58"/>
    <mergeCell ref="D87:D88"/>
    <mergeCell ref="AI57:AI58"/>
    <mergeCell ref="AJ57:AJ58"/>
    <mergeCell ref="Y63:Z63"/>
    <mergeCell ref="P65:AG65"/>
    <mergeCell ref="E66:S66"/>
    <mergeCell ref="D72:D73"/>
    <mergeCell ref="AH72:AH73"/>
    <mergeCell ref="AI72:AI73"/>
    <mergeCell ref="AJ72:AJ73"/>
    <mergeCell ref="E99:G99"/>
    <mergeCell ref="Q99:S99"/>
    <mergeCell ref="W99:AB99"/>
    <mergeCell ref="E77:V77"/>
    <mergeCell ref="E80:N80"/>
    <mergeCell ref="K83:L83"/>
    <mergeCell ref="Z83:AA83"/>
    <mergeCell ref="X86:AG86"/>
    <mergeCell ref="Y102:Z102"/>
    <mergeCell ref="AH104:AH105"/>
    <mergeCell ref="AI104:AI105"/>
    <mergeCell ref="AJ104:AJ105"/>
    <mergeCell ref="R106:AD106"/>
    <mergeCell ref="AH87:AH88"/>
    <mergeCell ref="AI87:AI88"/>
    <mergeCell ref="AJ87:AJ88"/>
    <mergeCell ref="R91:AG91"/>
  </mergeCells>
  <printOptions/>
  <pageMargins left="0.25" right="0.25" top="0.75" bottom="0.75" header="0.3" footer="0.3"/>
  <pageSetup fitToHeight="1" fitToWidth="1" horizontalDpi="600" verticalDpi="600" orientation="landscape" paperSize="9" scale="2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3"/>
  <sheetViews>
    <sheetView zoomScale="70" zoomScaleNormal="70" zoomScalePageLayoutView="0" workbookViewId="0" topLeftCell="A1">
      <selection activeCell="P31" sqref="P31"/>
    </sheetView>
  </sheetViews>
  <sheetFormatPr defaultColWidth="9.140625" defaultRowHeight="15"/>
  <cols>
    <col min="1" max="1" width="11.28125" style="0" customWidth="1"/>
    <col min="2" max="2" width="38.8515625" style="0" customWidth="1"/>
    <col min="3" max="3" width="16.8515625" style="0" customWidth="1"/>
    <col min="4" max="32" width="6.57421875" style="0" customWidth="1"/>
    <col min="33" max="34" width="6.421875" style="0" customWidth="1"/>
    <col min="35" max="35" width="8.00390625" style="0" bestFit="1" customWidth="1"/>
  </cols>
  <sheetData>
    <row r="1" spans="1:35" ht="15" customHeight="1">
      <c r="A1" s="389" t="s">
        <v>354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</row>
    <row r="2" spans="1:35" ht="15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</row>
    <row r="3" spans="1:35" ht="15" customHeight="1">
      <c r="A3" s="389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</row>
    <row r="4" spans="1:35" ht="25.5" customHeight="1">
      <c r="A4" s="220" t="s">
        <v>0</v>
      </c>
      <c r="B4" s="221" t="s">
        <v>1</v>
      </c>
      <c r="C4" s="386" t="s">
        <v>2</v>
      </c>
      <c r="D4" s="221">
        <v>1</v>
      </c>
      <c r="E4" s="221">
        <v>2</v>
      </c>
      <c r="F4" s="221">
        <v>3</v>
      </c>
      <c r="G4" s="221">
        <v>4</v>
      </c>
      <c r="H4" s="221">
        <v>5</v>
      </c>
      <c r="I4" s="221">
        <v>6</v>
      </c>
      <c r="J4" s="221">
        <v>7</v>
      </c>
      <c r="K4" s="221">
        <v>8</v>
      </c>
      <c r="L4" s="221">
        <v>9</v>
      </c>
      <c r="M4" s="221">
        <v>10</v>
      </c>
      <c r="N4" s="221">
        <v>11</v>
      </c>
      <c r="O4" s="221">
        <v>12</v>
      </c>
      <c r="P4" s="221">
        <v>13</v>
      </c>
      <c r="Q4" s="221">
        <v>14</v>
      </c>
      <c r="R4" s="221">
        <v>15</v>
      </c>
      <c r="S4" s="221">
        <v>16</v>
      </c>
      <c r="T4" s="221">
        <v>17</v>
      </c>
      <c r="U4" s="221">
        <v>18</v>
      </c>
      <c r="V4" s="221">
        <v>19</v>
      </c>
      <c r="W4" s="221">
        <v>20</v>
      </c>
      <c r="X4" s="221">
        <v>21</v>
      </c>
      <c r="Y4" s="221">
        <v>22</v>
      </c>
      <c r="Z4" s="221">
        <v>23</v>
      </c>
      <c r="AA4" s="221">
        <v>24</v>
      </c>
      <c r="AB4" s="221">
        <v>25</v>
      </c>
      <c r="AC4" s="221">
        <v>26</v>
      </c>
      <c r="AD4" s="221">
        <v>27</v>
      </c>
      <c r="AE4" s="221">
        <v>28</v>
      </c>
      <c r="AF4" s="221">
        <v>29</v>
      </c>
      <c r="AG4" s="390" t="s">
        <v>21</v>
      </c>
      <c r="AH4" s="387" t="s">
        <v>22</v>
      </c>
      <c r="AI4" s="222" t="s">
        <v>98</v>
      </c>
    </row>
    <row r="5" spans="1:35" ht="25.5" customHeight="1">
      <c r="A5" s="220"/>
      <c r="B5" s="221" t="s">
        <v>355</v>
      </c>
      <c r="C5" s="386"/>
      <c r="D5" s="223" t="s">
        <v>7</v>
      </c>
      <c r="E5" s="223" t="s">
        <v>8</v>
      </c>
      <c r="F5" s="223" t="s">
        <v>9</v>
      </c>
      <c r="G5" s="223" t="s">
        <v>3</v>
      </c>
      <c r="H5" s="223" t="s">
        <v>4</v>
      </c>
      <c r="I5" s="223" t="s">
        <v>5</v>
      </c>
      <c r="J5" s="223" t="s">
        <v>6</v>
      </c>
      <c r="K5" s="223" t="s">
        <v>7</v>
      </c>
      <c r="L5" s="223" t="s">
        <v>8</v>
      </c>
      <c r="M5" s="223" t="s">
        <v>9</v>
      </c>
      <c r="N5" s="223" t="s">
        <v>3</v>
      </c>
      <c r="O5" s="223" t="s">
        <v>4</v>
      </c>
      <c r="P5" s="223" t="s">
        <v>5</v>
      </c>
      <c r="Q5" s="223" t="s">
        <v>6</v>
      </c>
      <c r="R5" s="223" t="s">
        <v>7</v>
      </c>
      <c r="S5" s="223" t="s">
        <v>8</v>
      </c>
      <c r="T5" s="223" t="s">
        <v>9</v>
      </c>
      <c r="U5" s="223" t="s">
        <v>3</v>
      </c>
      <c r="V5" s="223" t="s">
        <v>4</v>
      </c>
      <c r="W5" s="223" t="s">
        <v>5</v>
      </c>
      <c r="X5" s="223" t="s">
        <v>6</v>
      </c>
      <c r="Y5" s="223" t="s">
        <v>7</v>
      </c>
      <c r="Z5" s="223" t="s">
        <v>8</v>
      </c>
      <c r="AA5" s="223" t="s">
        <v>9</v>
      </c>
      <c r="AB5" s="223" t="s">
        <v>3</v>
      </c>
      <c r="AC5" s="223" t="s">
        <v>4</v>
      </c>
      <c r="AD5" s="223" t="s">
        <v>5</v>
      </c>
      <c r="AE5" s="223" t="s">
        <v>6</v>
      </c>
      <c r="AF5" s="223" t="s">
        <v>7</v>
      </c>
      <c r="AG5" s="391"/>
      <c r="AH5" s="387"/>
      <c r="AI5" s="254"/>
    </row>
    <row r="6" spans="1:35" ht="25.5" customHeight="1">
      <c r="A6" s="224" t="s">
        <v>356</v>
      </c>
      <c r="B6" s="225" t="s">
        <v>357</v>
      </c>
      <c r="C6" s="226" t="s">
        <v>358</v>
      </c>
      <c r="D6" s="227" t="s">
        <v>359</v>
      </c>
      <c r="E6" s="227" t="s">
        <v>360</v>
      </c>
      <c r="F6" s="228"/>
      <c r="G6" s="228"/>
      <c r="H6" s="227" t="s">
        <v>360</v>
      </c>
      <c r="I6" s="227" t="s">
        <v>17</v>
      </c>
      <c r="J6" s="227" t="s">
        <v>360</v>
      </c>
      <c r="K6" s="227" t="s">
        <v>359</v>
      </c>
      <c r="L6" s="227" t="s">
        <v>360</v>
      </c>
      <c r="M6" s="228"/>
      <c r="N6" s="228"/>
      <c r="O6" s="227"/>
      <c r="P6" s="227"/>
      <c r="Q6" s="227" t="s">
        <v>360</v>
      </c>
      <c r="R6" s="383" t="s">
        <v>41</v>
      </c>
      <c r="S6" s="384"/>
      <c r="T6" s="384"/>
      <c r="U6" s="384"/>
      <c r="V6" s="384"/>
      <c r="W6" s="384"/>
      <c r="X6" s="384"/>
      <c r="Y6" s="385"/>
      <c r="Z6" s="227" t="s">
        <v>17</v>
      </c>
      <c r="AA6" s="228"/>
      <c r="AB6" s="228"/>
      <c r="AC6" s="227" t="s">
        <v>360</v>
      </c>
      <c r="AD6" s="227" t="s">
        <v>359</v>
      </c>
      <c r="AE6" s="227" t="s">
        <v>360</v>
      </c>
      <c r="AF6" s="227" t="s">
        <v>17</v>
      </c>
      <c r="AG6" s="255">
        <f>AK6</f>
        <v>0</v>
      </c>
      <c r="AH6" s="255">
        <f>AG6+AI6</f>
        <v>0</v>
      </c>
      <c r="AI6" s="255">
        <f>AL6</f>
        <v>0</v>
      </c>
    </row>
    <row r="7" spans="1:35" ht="25.5" customHeight="1">
      <c r="A7" s="220" t="s">
        <v>0</v>
      </c>
      <c r="B7" s="221" t="s">
        <v>1</v>
      </c>
      <c r="C7" s="386" t="s">
        <v>2</v>
      </c>
      <c r="D7" s="221">
        <v>1</v>
      </c>
      <c r="E7" s="221">
        <v>2</v>
      </c>
      <c r="F7" s="221">
        <v>3</v>
      </c>
      <c r="G7" s="221">
        <v>4</v>
      </c>
      <c r="H7" s="221">
        <v>5</v>
      </c>
      <c r="I7" s="221">
        <v>6</v>
      </c>
      <c r="J7" s="221">
        <v>7</v>
      </c>
      <c r="K7" s="221">
        <v>8</v>
      </c>
      <c r="L7" s="221">
        <v>9</v>
      </c>
      <c r="M7" s="221">
        <v>10</v>
      </c>
      <c r="N7" s="221">
        <v>11</v>
      </c>
      <c r="O7" s="221">
        <v>12</v>
      </c>
      <c r="P7" s="221">
        <v>13</v>
      </c>
      <c r="Q7" s="221">
        <v>14</v>
      </c>
      <c r="R7" s="221">
        <v>15</v>
      </c>
      <c r="S7" s="221">
        <v>16</v>
      </c>
      <c r="T7" s="221">
        <v>17</v>
      </c>
      <c r="U7" s="221">
        <v>18</v>
      </c>
      <c r="V7" s="221">
        <v>19</v>
      </c>
      <c r="W7" s="221">
        <v>20</v>
      </c>
      <c r="X7" s="221">
        <v>21</v>
      </c>
      <c r="Y7" s="221">
        <v>22</v>
      </c>
      <c r="Z7" s="221">
        <v>23</v>
      </c>
      <c r="AA7" s="221">
        <v>24</v>
      </c>
      <c r="AB7" s="221">
        <v>25</v>
      </c>
      <c r="AC7" s="221">
        <v>26</v>
      </c>
      <c r="AD7" s="221">
        <v>27</v>
      </c>
      <c r="AE7" s="221">
        <v>28</v>
      </c>
      <c r="AF7" s="221">
        <v>29</v>
      </c>
      <c r="AG7" s="386" t="s">
        <v>21</v>
      </c>
      <c r="AH7" s="387" t="s">
        <v>22</v>
      </c>
      <c r="AI7" s="388" t="s">
        <v>98</v>
      </c>
    </row>
    <row r="8" spans="1:35" ht="25.5" customHeight="1">
      <c r="A8" s="220"/>
      <c r="B8" s="221" t="s">
        <v>361</v>
      </c>
      <c r="C8" s="386"/>
      <c r="D8" s="223" t="s">
        <v>7</v>
      </c>
      <c r="E8" s="223" t="s">
        <v>8</v>
      </c>
      <c r="F8" s="223" t="s">
        <v>9</v>
      </c>
      <c r="G8" s="223" t="s">
        <v>3</v>
      </c>
      <c r="H8" s="223" t="s">
        <v>4</v>
      </c>
      <c r="I8" s="223" t="s">
        <v>5</v>
      </c>
      <c r="J8" s="223" t="s">
        <v>6</v>
      </c>
      <c r="K8" s="223" t="s">
        <v>7</v>
      </c>
      <c r="L8" s="223" t="s">
        <v>8</v>
      </c>
      <c r="M8" s="223" t="s">
        <v>9</v>
      </c>
      <c r="N8" s="223" t="s">
        <v>3</v>
      </c>
      <c r="O8" s="223" t="s">
        <v>4</v>
      </c>
      <c r="P8" s="223" t="s">
        <v>5</v>
      </c>
      <c r="Q8" s="223" t="s">
        <v>6</v>
      </c>
      <c r="R8" s="223" t="s">
        <v>7</v>
      </c>
      <c r="S8" s="223" t="s">
        <v>8</v>
      </c>
      <c r="T8" s="223" t="s">
        <v>9</v>
      </c>
      <c r="U8" s="223" t="s">
        <v>3</v>
      </c>
      <c r="V8" s="223" t="s">
        <v>4</v>
      </c>
      <c r="W8" s="223" t="s">
        <v>5</v>
      </c>
      <c r="X8" s="223" t="s">
        <v>6</v>
      </c>
      <c r="Y8" s="223" t="s">
        <v>7</v>
      </c>
      <c r="Z8" s="223" t="s">
        <v>8</v>
      </c>
      <c r="AA8" s="223" t="s">
        <v>9</v>
      </c>
      <c r="AB8" s="223" t="s">
        <v>3</v>
      </c>
      <c r="AC8" s="223" t="s">
        <v>4</v>
      </c>
      <c r="AD8" s="223" t="s">
        <v>5</v>
      </c>
      <c r="AE8" s="223" t="s">
        <v>6</v>
      </c>
      <c r="AF8" s="223" t="s">
        <v>7</v>
      </c>
      <c r="AG8" s="386"/>
      <c r="AH8" s="387"/>
      <c r="AI8" s="388"/>
    </row>
    <row r="9" spans="1:35" ht="25.5" customHeight="1">
      <c r="A9" s="224" t="s">
        <v>362</v>
      </c>
      <c r="B9" s="225" t="s">
        <v>363</v>
      </c>
      <c r="C9" s="229" t="s">
        <v>364</v>
      </c>
      <c r="D9" s="383" t="s">
        <v>41</v>
      </c>
      <c r="E9" s="384"/>
      <c r="F9" s="384"/>
      <c r="G9" s="384"/>
      <c r="H9" s="384"/>
      <c r="I9" s="384"/>
      <c r="J9" s="384"/>
      <c r="K9" s="384"/>
      <c r="L9" s="385"/>
      <c r="M9" s="228"/>
      <c r="N9" s="228"/>
      <c r="O9" s="227"/>
      <c r="P9" s="227"/>
      <c r="Q9" s="227"/>
      <c r="R9" s="383" t="s">
        <v>37</v>
      </c>
      <c r="S9" s="384"/>
      <c r="T9" s="384"/>
      <c r="U9" s="385"/>
      <c r="V9" s="227" t="s">
        <v>10</v>
      </c>
      <c r="W9" s="227" t="s">
        <v>10</v>
      </c>
      <c r="X9" s="227" t="s">
        <v>10</v>
      </c>
      <c r="Y9" s="227" t="s">
        <v>10</v>
      </c>
      <c r="Z9" s="227" t="s">
        <v>10</v>
      </c>
      <c r="AA9" s="228"/>
      <c r="AB9" s="228"/>
      <c r="AC9" s="227" t="s">
        <v>17</v>
      </c>
      <c r="AD9" s="227" t="s">
        <v>10</v>
      </c>
      <c r="AE9" s="227" t="s">
        <v>10</v>
      </c>
      <c r="AF9" s="227" t="s">
        <v>10</v>
      </c>
      <c r="AG9" s="256">
        <f>AK9</f>
        <v>0</v>
      </c>
      <c r="AH9" s="256">
        <f>AG9+AI9</f>
        <v>0</v>
      </c>
      <c r="AI9" s="256">
        <f>AL9</f>
        <v>0</v>
      </c>
    </row>
    <row r="10" spans="1:35" ht="25.5" customHeight="1">
      <c r="A10" s="220" t="s">
        <v>0</v>
      </c>
      <c r="B10" s="221" t="s">
        <v>1</v>
      </c>
      <c r="C10" s="386" t="s">
        <v>2</v>
      </c>
      <c r="D10" s="221">
        <v>1</v>
      </c>
      <c r="E10" s="221">
        <v>2</v>
      </c>
      <c r="F10" s="221">
        <v>3</v>
      </c>
      <c r="G10" s="221">
        <v>4</v>
      </c>
      <c r="H10" s="221">
        <v>5</v>
      </c>
      <c r="I10" s="221">
        <v>6</v>
      </c>
      <c r="J10" s="221">
        <v>7</v>
      </c>
      <c r="K10" s="221">
        <v>8</v>
      </c>
      <c r="L10" s="221">
        <v>9</v>
      </c>
      <c r="M10" s="221">
        <v>10</v>
      </c>
      <c r="N10" s="221">
        <v>11</v>
      </c>
      <c r="O10" s="221">
        <v>12</v>
      </c>
      <c r="P10" s="221">
        <v>13</v>
      </c>
      <c r="Q10" s="221">
        <v>14</v>
      </c>
      <c r="R10" s="221">
        <v>15</v>
      </c>
      <c r="S10" s="221">
        <v>16</v>
      </c>
      <c r="T10" s="221">
        <v>17</v>
      </c>
      <c r="U10" s="221">
        <v>18</v>
      </c>
      <c r="V10" s="221">
        <v>19</v>
      </c>
      <c r="W10" s="221">
        <v>20</v>
      </c>
      <c r="X10" s="221">
        <v>21</v>
      </c>
      <c r="Y10" s="221">
        <v>22</v>
      </c>
      <c r="Z10" s="221">
        <v>23</v>
      </c>
      <c r="AA10" s="221">
        <v>24</v>
      </c>
      <c r="AB10" s="221">
        <v>25</v>
      </c>
      <c r="AC10" s="221">
        <v>26</v>
      </c>
      <c r="AD10" s="221">
        <v>27</v>
      </c>
      <c r="AE10" s="221">
        <v>28</v>
      </c>
      <c r="AF10" s="221">
        <v>29</v>
      </c>
      <c r="AG10" s="386" t="s">
        <v>21</v>
      </c>
      <c r="AH10" s="387" t="s">
        <v>22</v>
      </c>
      <c r="AI10" s="388" t="s">
        <v>98</v>
      </c>
    </row>
    <row r="11" spans="1:35" ht="25.5" customHeight="1">
      <c r="A11" s="220"/>
      <c r="B11" s="221" t="s">
        <v>365</v>
      </c>
      <c r="C11" s="386"/>
      <c r="D11" s="223" t="s">
        <v>7</v>
      </c>
      <c r="E11" s="223" t="s">
        <v>8</v>
      </c>
      <c r="F11" s="223" t="s">
        <v>9</v>
      </c>
      <c r="G11" s="223" t="s">
        <v>3</v>
      </c>
      <c r="H11" s="223" t="s">
        <v>4</v>
      </c>
      <c r="I11" s="223" t="s">
        <v>5</v>
      </c>
      <c r="J11" s="223" t="s">
        <v>6</v>
      </c>
      <c r="K11" s="223" t="s">
        <v>7</v>
      </c>
      <c r="L11" s="223" t="s">
        <v>8</v>
      </c>
      <c r="M11" s="223" t="s">
        <v>9</v>
      </c>
      <c r="N11" s="223" t="s">
        <v>3</v>
      </c>
      <c r="O11" s="223" t="s">
        <v>4</v>
      </c>
      <c r="P11" s="223" t="s">
        <v>5</v>
      </c>
      <c r="Q11" s="223" t="s">
        <v>6</v>
      </c>
      <c r="R11" s="223" t="s">
        <v>7</v>
      </c>
      <c r="S11" s="223" t="s">
        <v>8</v>
      </c>
      <c r="T11" s="223" t="s">
        <v>9</v>
      </c>
      <c r="U11" s="223" t="s">
        <v>3</v>
      </c>
      <c r="V11" s="223" t="s">
        <v>4</v>
      </c>
      <c r="W11" s="223" t="s">
        <v>5</v>
      </c>
      <c r="X11" s="223" t="s">
        <v>6</v>
      </c>
      <c r="Y11" s="223" t="s">
        <v>7</v>
      </c>
      <c r="Z11" s="223" t="s">
        <v>8</v>
      </c>
      <c r="AA11" s="223" t="s">
        <v>9</v>
      </c>
      <c r="AB11" s="223" t="s">
        <v>3</v>
      </c>
      <c r="AC11" s="223" t="s">
        <v>4</v>
      </c>
      <c r="AD11" s="223" t="s">
        <v>5</v>
      </c>
      <c r="AE11" s="223" t="s">
        <v>6</v>
      </c>
      <c r="AF11" s="223" t="s">
        <v>7</v>
      </c>
      <c r="AG11" s="386"/>
      <c r="AH11" s="387"/>
      <c r="AI11" s="388"/>
    </row>
    <row r="12" spans="1:35" ht="25.5" customHeight="1">
      <c r="A12" s="224" t="s">
        <v>366</v>
      </c>
      <c r="B12" s="225" t="s">
        <v>367</v>
      </c>
      <c r="C12" s="229" t="s">
        <v>368</v>
      </c>
      <c r="D12" s="227" t="s">
        <v>369</v>
      </c>
      <c r="E12" s="227" t="s">
        <v>369</v>
      </c>
      <c r="F12" s="228"/>
      <c r="G12" s="228"/>
      <c r="H12" s="227" t="s">
        <v>369</v>
      </c>
      <c r="I12" s="227" t="s">
        <v>369</v>
      </c>
      <c r="J12" s="227" t="s">
        <v>369</v>
      </c>
      <c r="K12" s="227" t="s">
        <v>369</v>
      </c>
      <c r="L12" s="227" t="s">
        <v>369</v>
      </c>
      <c r="M12" s="228" t="s">
        <v>369</v>
      </c>
      <c r="N12" s="228"/>
      <c r="O12" s="227" t="s">
        <v>369</v>
      </c>
      <c r="P12" s="227" t="s">
        <v>369</v>
      </c>
      <c r="Q12" s="227" t="s">
        <v>369</v>
      </c>
      <c r="R12" s="227" t="s">
        <v>369</v>
      </c>
      <c r="S12" s="227" t="s">
        <v>369</v>
      </c>
      <c r="T12" s="228" t="s">
        <v>369</v>
      </c>
      <c r="U12" s="228" t="s">
        <v>369</v>
      </c>
      <c r="V12" s="227" t="s">
        <v>369</v>
      </c>
      <c r="W12" s="227" t="s">
        <v>369</v>
      </c>
      <c r="X12" s="227" t="s">
        <v>369</v>
      </c>
      <c r="Y12" s="227" t="s">
        <v>369</v>
      </c>
      <c r="Z12" s="227" t="s">
        <v>369</v>
      </c>
      <c r="AA12" s="228"/>
      <c r="AB12" s="228" t="s">
        <v>369</v>
      </c>
      <c r="AC12" s="227" t="s">
        <v>369</v>
      </c>
      <c r="AD12" s="227" t="s">
        <v>369</v>
      </c>
      <c r="AE12" s="227" t="s">
        <v>369</v>
      </c>
      <c r="AF12" s="227" t="s">
        <v>369</v>
      </c>
      <c r="AG12" s="256">
        <f>AK12</f>
        <v>0</v>
      </c>
      <c r="AH12" s="256">
        <f>AG6+AI6</f>
        <v>0</v>
      </c>
      <c r="AI12" s="256">
        <f>AL12</f>
        <v>0</v>
      </c>
    </row>
    <row r="13" spans="1:35" ht="15.75">
      <c r="A13" s="230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2"/>
      <c r="AI13" s="233"/>
    </row>
    <row r="14" spans="1:35" ht="15.75">
      <c r="A14" s="234"/>
      <c r="B14" s="235" t="s">
        <v>370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2"/>
      <c r="AI14" s="233"/>
    </row>
    <row r="15" spans="1:35" ht="15.75">
      <c r="A15" s="236" t="s">
        <v>369</v>
      </c>
      <c r="B15" s="237" t="s">
        <v>371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2"/>
      <c r="AI15" s="233"/>
    </row>
    <row r="16" spans="1:35" ht="15.75">
      <c r="A16" s="238" t="s">
        <v>359</v>
      </c>
      <c r="B16" s="237" t="s">
        <v>372</v>
      </c>
      <c r="C16" s="231"/>
      <c r="D16" s="231"/>
      <c r="E16" s="231"/>
      <c r="F16" s="231"/>
      <c r="G16" s="231"/>
      <c r="H16" s="231"/>
      <c r="I16" s="239"/>
      <c r="J16" s="240"/>
      <c r="K16" s="241"/>
      <c r="L16" s="241"/>
      <c r="M16" s="240"/>
      <c r="N16" s="231"/>
      <c r="O16" s="231"/>
      <c r="P16" s="231"/>
      <c r="Q16" s="231"/>
      <c r="R16" s="231"/>
      <c r="S16" s="231"/>
      <c r="T16" s="231"/>
      <c r="U16" s="231"/>
      <c r="V16" s="231" t="s">
        <v>373</v>
      </c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2"/>
      <c r="AI16" s="233"/>
    </row>
    <row r="17" spans="1:35" ht="15.75">
      <c r="A17" s="242" t="s">
        <v>360</v>
      </c>
      <c r="B17" s="243" t="s">
        <v>374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44"/>
      <c r="V17" s="245" t="s">
        <v>375</v>
      </c>
      <c r="W17" s="245"/>
      <c r="X17" s="245"/>
      <c r="Y17" s="231"/>
      <c r="Z17" s="231"/>
      <c r="AA17" s="231"/>
      <c r="AB17" s="231"/>
      <c r="AC17" s="231"/>
      <c r="AD17" s="231"/>
      <c r="AE17" s="231"/>
      <c r="AF17" s="231"/>
      <c r="AG17" s="232"/>
      <c r="AH17" s="232"/>
      <c r="AI17" s="233"/>
    </row>
    <row r="18" spans="1:35" ht="15.75">
      <c r="A18" s="246" t="s">
        <v>376</v>
      </c>
      <c r="B18" s="246" t="s">
        <v>377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44"/>
      <c r="V18" s="245" t="s">
        <v>378</v>
      </c>
      <c r="W18" s="245"/>
      <c r="X18" s="245"/>
      <c r="Y18" s="231"/>
      <c r="Z18" s="231"/>
      <c r="AA18" s="231"/>
      <c r="AB18" s="231"/>
      <c r="AC18" s="231"/>
      <c r="AD18" s="231"/>
      <c r="AE18" s="231"/>
      <c r="AF18" s="231"/>
      <c r="AG18" s="232"/>
      <c r="AH18" s="232"/>
      <c r="AI18" s="233"/>
    </row>
    <row r="19" spans="1:35" ht="15.75">
      <c r="A19" s="247" t="s">
        <v>11</v>
      </c>
      <c r="B19" s="248" t="s">
        <v>364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44"/>
      <c r="V19" s="245" t="s">
        <v>379</v>
      </c>
      <c r="W19" s="245"/>
      <c r="X19" s="245"/>
      <c r="Y19" s="231"/>
      <c r="Z19" s="231"/>
      <c r="AA19" s="231"/>
      <c r="AB19" s="231"/>
      <c r="AC19" s="231"/>
      <c r="AD19" s="231"/>
      <c r="AE19" s="231"/>
      <c r="AF19" s="231"/>
      <c r="AG19" s="232"/>
      <c r="AH19" s="232"/>
      <c r="AI19" s="233"/>
    </row>
    <row r="20" spans="1:35" ht="15.75">
      <c r="A20" s="249"/>
      <c r="B20" s="249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1"/>
      <c r="V20" s="251"/>
      <c r="W20" s="251"/>
      <c r="X20" s="251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2"/>
    </row>
    <row r="21" spans="1:35" ht="15.75">
      <c r="A21" s="249" t="s">
        <v>10</v>
      </c>
      <c r="B21" s="249" t="s">
        <v>380</v>
      </c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2"/>
    </row>
    <row r="22" spans="1:35" ht="15.75">
      <c r="A22" s="253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2"/>
    </row>
    <row r="23" ht="15">
      <c r="A23" s="2"/>
    </row>
  </sheetData>
  <sheetProtection/>
  <mergeCells count="15">
    <mergeCell ref="A1:AI3"/>
    <mergeCell ref="C4:C5"/>
    <mergeCell ref="AG4:AG5"/>
    <mergeCell ref="AH4:AH5"/>
    <mergeCell ref="R6:Y6"/>
    <mergeCell ref="C7:C8"/>
    <mergeCell ref="AG7:AG8"/>
    <mergeCell ref="AH7:AH8"/>
    <mergeCell ref="AI7:AI8"/>
    <mergeCell ref="D9:L9"/>
    <mergeCell ref="R9:U9"/>
    <mergeCell ref="C10:C11"/>
    <mergeCell ref="AG10:AG11"/>
    <mergeCell ref="AH10:AH11"/>
    <mergeCell ref="AI10:AI1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7"/>
  <sheetViews>
    <sheetView zoomScale="60" zoomScaleNormal="60" zoomScalePageLayoutView="0" workbookViewId="0" topLeftCell="A1">
      <selection activeCell="AO23" sqref="AO23"/>
    </sheetView>
  </sheetViews>
  <sheetFormatPr defaultColWidth="9.140625" defaultRowHeight="15"/>
  <cols>
    <col min="1" max="1" width="11.57421875" style="0" customWidth="1"/>
    <col min="2" max="2" width="20.00390625" style="0" customWidth="1"/>
    <col min="4" max="4" width="9.57421875" style="0" customWidth="1"/>
    <col min="5" max="5" width="6.28125" style="0" customWidth="1"/>
    <col min="6" max="6" width="6.7109375" style="0" customWidth="1"/>
    <col min="7" max="33" width="6.28125" style="0" customWidth="1"/>
    <col min="34" max="34" width="7.00390625" style="0" customWidth="1"/>
    <col min="35" max="36" width="5.421875" style="0" customWidth="1"/>
  </cols>
  <sheetData>
    <row r="1" spans="1:36" ht="25.5" customHeight="1">
      <c r="A1" s="395" t="s">
        <v>381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257"/>
      <c r="AI1" s="257"/>
      <c r="AJ1" s="258"/>
    </row>
    <row r="2" spans="1:36" ht="25.5" customHeight="1">
      <c r="A2" s="397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259"/>
      <c r="AI2" s="259"/>
      <c r="AJ2" s="260"/>
    </row>
    <row r="3" spans="1:36" ht="25.5" customHeight="1">
      <c r="A3" s="399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261"/>
      <c r="AI3" s="261"/>
      <c r="AJ3" s="262"/>
    </row>
    <row r="4" spans="1:36" ht="25.5" customHeight="1">
      <c r="A4" s="263" t="s">
        <v>0</v>
      </c>
      <c r="B4" s="264" t="s">
        <v>1</v>
      </c>
      <c r="C4" s="265" t="s">
        <v>163</v>
      </c>
      <c r="D4" s="264" t="s">
        <v>2</v>
      </c>
      <c r="E4" s="266">
        <v>1</v>
      </c>
      <c r="F4" s="266">
        <v>2</v>
      </c>
      <c r="G4" s="266">
        <v>3</v>
      </c>
      <c r="H4" s="266">
        <v>4</v>
      </c>
      <c r="I4" s="266">
        <v>5</v>
      </c>
      <c r="J4" s="266">
        <v>6</v>
      </c>
      <c r="K4" s="266">
        <v>7</v>
      </c>
      <c r="L4" s="266">
        <v>8</v>
      </c>
      <c r="M4" s="266">
        <v>9</v>
      </c>
      <c r="N4" s="266">
        <v>10</v>
      </c>
      <c r="O4" s="266">
        <v>11</v>
      </c>
      <c r="P4" s="266">
        <v>12</v>
      </c>
      <c r="Q4" s="266">
        <v>13</v>
      </c>
      <c r="R4" s="266">
        <v>14</v>
      </c>
      <c r="S4" s="266">
        <v>15</v>
      </c>
      <c r="T4" s="266">
        <v>16</v>
      </c>
      <c r="U4" s="266">
        <v>17</v>
      </c>
      <c r="V4" s="266">
        <v>18</v>
      </c>
      <c r="W4" s="266">
        <v>19</v>
      </c>
      <c r="X4" s="266">
        <v>20</v>
      </c>
      <c r="Y4" s="266">
        <v>21</v>
      </c>
      <c r="Z4" s="266">
        <v>22</v>
      </c>
      <c r="AA4" s="266">
        <v>23</v>
      </c>
      <c r="AB4" s="266">
        <v>24</v>
      </c>
      <c r="AC4" s="266">
        <v>25</v>
      </c>
      <c r="AD4" s="266">
        <v>26</v>
      </c>
      <c r="AE4" s="266">
        <v>27</v>
      </c>
      <c r="AF4" s="266">
        <v>28</v>
      </c>
      <c r="AG4" s="266">
        <v>29</v>
      </c>
      <c r="AH4" s="267" t="s">
        <v>21</v>
      </c>
      <c r="AI4" s="268" t="s">
        <v>22</v>
      </c>
      <c r="AJ4" s="269" t="s">
        <v>98</v>
      </c>
    </row>
    <row r="5" spans="1:36" ht="25.5" customHeight="1">
      <c r="A5" s="270"/>
      <c r="B5" s="271" t="s">
        <v>382</v>
      </c>
      <c r="C5" s="271"/>
      <c r="D5" s="271"/>
      <c r="E5" s="272" t="s">
        <v>7</v>
      </c>
      <c r="F5" s="272" t="s">
        <v>8</v>
      </c>
      <c r="G5" s="272" t="s">
        <v>9</v>
      </c>
      <c r="H5" s="272" t="s">
        <v>3</v>
      </c>
      <c r="I5" s="272" t="s">
        <v>4</v>
      </c>
      <c r="J5" s="272" t="s">
        <v>5</v>
      </c>
      <c r="K5" s="272" t="s">
        <v>6</v>
      </c>
      <c r="L5" s="272" t="s">
        <v>7</v>
      </c>
      <c r="M5" s="272" t="s">
        <v>8</v>
      </c>
      <c r="N5" s="272" t="s">
        <v>9</v>
      </c>
      <c r="O5" s="272" t="s">
        <v>3</v>
      </c>
      <c r="P5" s="272" t="s">
        <v>4</v>
      </c>
      <c r="Q5" s="272" t="s">
        <v>5</v>
      </c>
      <c r="R5" s="272" t="s">
        <v>6</v>
      </c>
      <c r="S5" s="272" t="s">
        <v>7</v>
      </c>
      <c r="T5" s="272" t="s">
        <v>8</v>
      </c>
      <c r="U5" s="272" t="s">
        <v>9</v>
      </c>
      <c r="V5" s="272" t="s">
        <v>3</v>
      </c>
      <c r="W5" s="272" t="s">
        <v>4</v>
      </c>
      <c r="X5" s="272" t="s">
        <v>5</v>
      </c>
      <c r="Y5" s="272" t="s">
        <v>6</v>
      </c>
      <c r="Z5" s="272" t="s">
        <v>7</v>
      </c>
      <c r="AA5" s="272" t="s">
        <v>8</v>
      </c>
      <c r="AB5" s="272" t="s">
        <v>9</v>
      </c>
      <c r="AC5" s="272" t="s">
        <v>3</v>
      </c>
      <c r="AD5" s="272" t="s">
        <v>4</v>
      </c>
      <c r="AE5" s="272" t="s">
        <v>5</v>
      </c>
      <c r="AF5" s="272" t="s">
        <v>6</v>
      </c>
      <c r="AG5" s="272" t="s">
        <v>7</v>
      </c>
      <c r="AH5" s="273"/>
      <c r="AI5" s="274"/>
      <c r="AJ5" s="275"/>
    </row>
    <row r="6" spans="1:36" ht="25.5" customHeight="1">
      <c r="A6" s="276" t="s">
        <v>383</v>
      </c>
      <c r="B6" s="277" t="s">
        <v>384</v>
      </c>
      <c r="C6" s="278" t="s">
        <v>385</v>
      </c>
      <c r="D6" s="279" t="s">
        <v>386</v>
      </c>
      <c r="E6" s="280" t="s">
        <v>387</v>
      </c>
      <c r="F6" s="280" t="s">
        <v>387</v>
      </c>
      <c r="G6" s="281" t="s">
        <v>388</v>
      </c>
      <c r="H6" s="281" t="s">
        <v>389</v>
      </c>
      <c r="I6" s="280" t="s">
        <v>387</v>
      </c>
      <c r="J6" s="282" t="s">
        <v>387</v>
      </c>
      <c r="K6" s="282" t="s">
        <v>387</v>
      </c>
      <c r="L6" s="282" t="s">
        <v>387</v>
      </c>
      <c r="M6" s="282"/>
      <c r="N6" s="283" t="s">
        <v>389</v>
      </c>
      <c r="O6" s="283"/>
      <c r="P6" s="282"/>
      <c r="Q6" s="282"/>
      <c r="R6" s="282" t="s">
        <v>210</v>
      </c>
      <c r="S6" s="282" t="s">
        <v>210</v>
      </c>
      <c r="T6" s="282" t="s">
        <v>210</v>
      </c>
      <c r="U6" s="284"/>
      <c r="V6" s="284"/>
      <c r="W6" s="401" t="s">
        <v>37</v>
      </c>
      <c r="X6" s="401"/>
      <c r="Y6" s="401"/>
      <c r="Z6" s="401"/>
      <c r="AA6" s="401"/>
      <c r="AB6" s="401"/>
      <c r="AC6" s="401"/>
      <c r="AD6" s="401"/>
      <c r="AE6" s="401"/>
      <c r="AF6" s="401"/>
      <c r="AG6" s="402"/>
      <c r="AH6" s="285">
        <f>BM6</f>
        <v>0</v>
      </c>
      <c r="AI6" s="286">
        <f>AH6+AJ6</f>
        <v>0</v>
      </c>
      <c r="AJ6" s="287">
        <f>BN6</f>
        <v>0</v>
      </c>
    </row>
    <row r="7" spans="1:36" ht="25.5" customHeight="1">
      <c r="A7" s="288" t="s">
        <v>390</v>
      </c>
      <c r="B7" s="289" t="s">
        <v>391</v>
      </c>
      <c r="C7" s="290" t="s">
        <v>392</v>
      </c>
      <c r="D7" s="279" t="s">
        <v>393</v>
      </c>
      <c r="E7" s="280" t="s">
        <v>394</v>
      </c>
      <c r="F7" s="280" t="s">
        <v>394</v>
      </c>
      <c r="G7" s="281" t="s">
        <v>394</v>
      </c>
      <c r="H7" s="291" t="s">
        <v>395</v>
      </c>
      <c r="I7" s="292" t="s">
        <v>394</v>
      </c>
      <c r="J7" s="280" t="s">
        <v>394</v>
      </c>
      <c r="K7" s="280" t="s">
        <v>394</v>
      </c>
      <c r="L7" s="280" t="s">
        <v>394</v>
      </c>
      <c r="M7" s="280" t="s">
        <v>394</v>
      </c>
      <c r="N7" s="291" t="s">
        <v>395</v>
      </c>
      <c r="O7" s="291" t="s">
        <v>12</v>
      </c>
      <c r="P7" s="292"/>
      <c r="Q7" s="292" t="s">
        <v>395</v>
      </c>
      <c r="R7" s="280" t="s">
        <v>394</v>
      </c>
      <c r="S7" s="280" t="s">
        <v>394</v>
      </c>
      <c r="T7" s="280" t="s">
        <v>394</v>
      </c>
      <c r="U7" s="291" t="s">
        <v>12</v>
      </c>
      <c r="V7" s="281"/>
      <c r="W7" s="280" t="s">
        <v>17</v>
      </c>
      <c r="X7" s="280" t="s">
        <v>394</v>
      </c>
      <c r="Y7" s="280" t="s">
        <v>394</v>
      </c>
      <c r="Z7" s="280" t="s">
        <v>394</v>
      </c>
      <c r="AA7" s="280" t="s">
        <v>394</v>
      </c>
      <c r="AB7" s="281"/>
      <c r="AC7" s="291" t="s">
        <v>12</v>
      </c>
      <c r="AD7" s="280" t="s">
        <v>394</v>
      </c>
      <c r="AE7" s="280" t="s">
        <v>394</v>
      </c>
      <c r="AF7" s="282" t="s">
        <v>394</v>
      </c>
      <c r="AG7" s="282" t="s">
        <v>394</v>
      </c>
      <c r="AH7" s="285">
        <f>BM7</f>
        <v>0</v>
      </c>
      <c r="AI7" s="286">
        <f>AH7+AJ7</f>
        <v>0</v>
      </c>
      <c r="AJ7" s="287">
        <f>BN7</f>
        <v>0</v>
      </c>
    </row>
    <row r="8" spans="1:36" ht="25.5" customHeight="1">
      <c r="A8" s="288" t="s">
        <v>396</v>
      </c>
      <c r="B8" s="289" t="s">
        <v>397</v>
      </c>
      <c r="C8" s="290" t="s">
        <v>398</v>
      </c>
      <c r="D8" s="279" t="s">
        <v>399</v>
      </c>
      <c r="E8" s="293" t="s">
        <v>400</v>
      </c>
      <c r="F8" s="293" t="s">
        <v>400</v>
      </c>
      <c r="G8" s="283"/>
      <c r="H8" s="283"/>
      <c r="I8" s="293" t="s">
        <v>400</v>
      </c>
      <c r="J8" s="282" t="s">
        <v>400</v>
      </c>
      <c r="K8" s="282" t="s">
        <v>400</v>
      </c>
      <c r="L8" s="282" t="s">
        <v>400</v>
      </c>
      <c r="M8" s="282" t="s">
        <v>387</v>
      </c>
      <c r="N8" s="283"/>
      <c r="O8" s="283"/>
      <c r="P8" s="293" t="s">
        <v>12</v>
      </c>
      <c r="Q8" s="293" t="s">
        <v>389</v>
      </c>
      <c r="R8" s="293" t="s">
        <v>387</v>
      </c>
      <c r="S8" s="293" t="s">
        <v>387</v>
      </c>
      <c r="T8" s="293" t="s">
        <v>387</v>
      </c>
      <c r="U8" s="283"/>
      <c r="V8" s="283"/>
      <c r="W8" s="293" t="s">
        <v>389</v>
      </c>
      <c r="X8" s="293" t="s">
        <v>387</v>
      </c>
      <c r="Y8" s="293" t="s">
        <v>387</v>
      </c>
      <c r="Z8" s="293" t="s">
        <v>387</v>
      </c>
      <c r="AA8" s="293" t="s">
        <v>387</v>
      </c>
      <c r="AB8" s="283"/>
      <c r="AC8" s="283"/>
      <c r="AD8" s="293" t="s">
        <v>387</v>
      </c>
      <c r="AE8" s="293" t="s">
        <v>387</v>
      </c>
      <c r="AF8" s="293" t="s">
        <v>387</v>
      </c>
      <c r="AG8" s="293" t="s">
        <v>387</v>
      </c>
      <c r="AH8" s="285">
        <f>BM8</f>
        <v>0</v>
      </c>
      <c r="AI8" s="286">
        <f>AH8+AJ8</f>
        <v>0</v>
      </c>
      <c r="AJ8" s="287">
        <f>BN8</f>
        <v>0</v>
      </c>
    </row>
    <row r="9" spans="1:36" ht="25.5" customHeight="1">
      <c r="A9" s="294" t="s">
        <v>0</v>
      </c>
      <c r="B9" s="271" t="s">
        <v>1</v>
      </c>
      <c r="C9" s="271" t="s">
        <v>163</v>
      </c>
      <c r="D9" s="271" t="s">
        <v>2</v>
      </c>
      <c r="E9" s="272">
        <v>1</v>
      </c>
      <c r="F9" s="272">
        <v>2</v>
      </c>
      <c r="G9" s="272">
        <v>3</v>
      </c>
      <c r="H9" s="272">
        <v>4</v>
      </c>
      <c r="I9" s="272">
        <v>5</v>
      </c>
      <c r="J9" s="272">
        <v>6</v>
      </c>
      <c r="K9" s="272">
        <v>7</v>
      </c>
      <c r="L9" s="272">
        <v>8</v>
      </c>
      <c r="M9" s="272">
        <v>9</v>
      </c>
      <c r="N9" s="272">
        <v>10</v>
      </c>
      <c r="O9" s="272">
        <v>11</v>
      </c>
      <c r="P9" s="272">
        <v>12</v>
      </c>
      <c r="Q9" s="272">
        <v>13</v>
      </c>
      <c r="R9" s="272">
        <v>14</v>
      </c>
      <c r="S9" s="272">
        <v>15</v>
      </c>
      <c r="T9" s="272">
        <v>16</v>
      </c>
      <c r="U9" s="272">
        <v>17</v>
      </c>
      <c r="V9" s="272">
        <v>18</v>
      </c>
      <c r="W9" s="272">
        <v>19</v>
      </c>
      <c r="X9" s="272">
        <v>20</v>
      </c>
      <c r="Y9" s="272">
        <v>21</v>
      </c>
      <c r="Z9" s="272">
        <v>22</v>
      </c>
      <c r="AA9" s="272">
        <v>23</v>
      </c>
      <c r="AB9" s="272">
        <v>24</v>
      </c>
      <c r="AC9" s="272">
        <v>25</v>
      </c>
      <c r="AD9" s="272">
        <v>26</v>
      </c>
      <c r="AE9" s="272">
        <v>27</v>
      </c>
      <c r="AF9" s="272">
        <v>28</v>
      </c>
      <c r="AG9" s="272">
        <v>29</v>
      </c>
      <c r="AH9" s="267" t="s">
        <v>21</v>
      </c>
      <c r="AI9" s="268" t="s">
        <v>22</v>
      </c>
      <c r="AJ9" s="269" t="s">
        <v>98</v>
      </c>
    </row>
    <row r="10" spans="1:36" ht="25.5" customHeight="1">
      <c r="A10" s="294"/>
      <c r="B10" s="271" t="s">
        <v>382</v>
      </c>
      <c r="C10" s="271"/>
      <c r="D10" s="271"/>
      <c r="E10" s="272" t="s">
        <v>7</v>
      </c>
      <c r="F10" s="272" t="s">
        <v>8</v>
      </c>
      <c r="G10" s="272" t="s">
        <v>9</v>
      </c>
      <c r="H10" s="272" t="s">
        <v>3</v>
      </c>
      <c r="I10" s="272" t="s">
        <v>4</v>
      </c>
      <c r="J10" s="272" t="s">
        <v>5</v>
      </c>
      <c r="K10" s="272" t="s">
        <v>6</v>
      </c>
      <c r="L10" s="272" t="s">
        <v>7</v>
      </c>
      <c r="M10" s="272" t="s">
        <v>8</v>
      </c>
      <c r="N10" s="272" t="s">
        <v>9</v>
      </c>
      <c r="O10" s="272" t="s">
        <v>3</v>
      </c>
      <c r="P10" s="272" t="s">
        <v>4</v>
      </c>
      <c r="Q10" s="272" t="s">
        <v>5</v>
      </c>
      <c r="R10" s="272" t="s">
        <v>6</v>
      </c>
      <c r="S10" s="272" t="s">
        <v>7</v>
      </c>
      <c r="T10" s="272" t="s">
        <v>8</v>
      </c>
      <c r="U10" s="272" t="s">
        <v>9</v>
      </c>
      <c r="V10" s="272" t="s">
        <v>3</v>
      </c>
      <c r="W10" s="272" t="s">
        <v>4</v>
      </c>
      <c r="X10" s="272" t="s">
        <v>5</v>
      </c>
      <c r="Y10" s="272" t="s">
        <v>6</v>
      </c>
      <c r="Z10" s="272" t="s">
        <v>7</v>
      </c>
      <c r="AA10" s="272" t="s">
        <v>8</v>
      </c>
      <c r="AB10" s="272" t="s">
        <v>9</v>
      </c>
      <c r="AC10" s="272" t="s">
        <v>3</v>
      </c>
      <c r="AD10" s="272" t="s">
        <v>4</v>
      </c>
      <c r="AE10" s="272" t="s">
        <v>5</v>
      </c>
      <c r="AF10" s="272" t="s">
        <v>6</v>
      </c>
      <c r="AG10" s="272" t="s">
        <v>7</v>
      </c>
      <c r="AH10" s="273"/>
      <c r="AI10" s="274"/>
      <c r="AJ10" s="275"/>
    </row>
    <row r="11" spans="1:36" ht="25.5" customHeight="1">
      <c r="A11" s="288" t="s">
        <v>401</v>
      </c>
      <c r="B11" s="289" t="s">
        <v>402</v>
      </c>
      <c r="C11" s="290" t="s">
        <v>403</v>
      </c>
      <c r="D11" s="279" t="s">
        <v>404</v>
      </c>
      <c r="E11" s="293"/>
      <c r="F11" s="293" t="s">
        <v>13</v>
      </c>
      <c r="G11" s="283" t="s">
        <v>13</v>
      </c>
      <c r="H11" s="283"/>
      <c r="I11" s="293"/>
      <c r="J11" s="293" t="s">
        <v>13</v>
      </c>
      <c r="K11" s="282"/>
      <c r="L11" s="282"/>
      <c r="M11" s="282"/>
      <c r="N11" s="283"/>
      <c r="O11" s="283"/>
      <c r="P11" s="282"/>
      <c r="Q11" s="282"/>
      <c r="R11" s="293" t="s">
        <v>13</v>
      </c>
      <c r="S11" s="293" t="s">
        <v>13</v>
      </c>
      <c r="T11" s="293" t="s">
        <v>13</v>
      </c>
      <c r="U11" s="283"/>
      <c r="V11" s="283" t="s">
        <v>13</v>
      </c>
      <c r="W11" s="293" t="s">
        <v>13</v>
      </c>
      <c r="X11" s="293" t="s">
        <v>13</v>
      </c>
      <c r="Y11" s="282"/>
      <c r="Z11" s="293" t="s">
        <v>13</v>
      </c>
      <c r="AA11" s="293" t="s">
        <v>13</v>
      </c>
      <c r="AB11" s="283" t="s">
        <v>13</v>
      </c>
      <c r="AC11" s="283"/>
      <c r="AD11" s="293" t="s">
        <v>13</v>
      </c>
      <c r="AE11" s="282"/>
      <c r="AF11" s="282"/>
      <c r="AG11" s="282"/>
      <c r="AH11" s="285">
        <f>BM11</f>
        <v>0</v>
      </c>
      <c r="AI11" s="286">
        <f>AH11+AJ11</f>
        <v>0</v>
      </c>
      <c r="AJ11" s="287">
        <f>BN11</f>
        <v>0</v>
      </c>
    </row>
    <row r="12" spans="1:36" ht="25.5" customHeight="1">
      <c r="A12" s="288" t="s">
        <v>405</v>
      </c>
      <c r="B12" s="289" t="s">
        <v>406</v>
      </c>
      <c r="C12" s="290" t="s">
        <v>407</v>
      </c>
      <c r="D12" s="279" t="s">
        <v>404</v>
      </c>
      <c r="E12" s="403" t="s">
        <v>41</v>
      </c>
      <c r="F12" s="404"/>
      <c r="G12" s="404"/>
      <c r="H12" s="404"/>
      <c r="I12" s="404"/>
      <c r="J12" s="404"/>
      <c r="K12" s="404"/>
      <c r="L12" s="405"/>
      <c r="M12" s="403" t="s">
        <v>41</v>
      </c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5"/>
      <c r="Y12" s="280"/>
      <c r="Z12" s="295"/>
      <c r="AA12" s="295"/>
      <c r="AB12" s="281"/>
      <c r="AC12" s="281" t="s">
        <v>13</v>
      </c>
      <c r="AD12" s="280"/>
      <c r="AE12" s="293" t="s">
        <v>13</v>
      </c>
      <c r="AF12" s="282" t="s">
        <v>13</v>
      </c>
      <c r="AG12" s="296"/>
      <c r="AH12" s="285">
        <f>BM12</f>
        <v>0</v>
      </c>
      <c r="AI12" s="286">
        <f>AH12+AJ12</f>
        <v>0</v>
      </c>
      <c r="AJ12" s="287">
        <f>BN12</f>
        <v>0</v>
      </c>
    </row>
    <row r="13" spans="1:36" ht="25.5" customHeight="1">
      <c r="A13" s="288" t="s">
        <v>408</v>
      </c>
      <c r="B13" s="289" t="s">
        <v>409</v>
      </c>
      <c r="C13" s="290" t="s">
        <v>410</v>
      </c>
      <c r="D13" s="279" t="s">
        <v>404</v>
      </c>
      <c r="E13" s="293" t="s">
        <v>13</v>
      </c>
      <c r="F13" s="293"/>
      <c r="G13" s="283"/>
      <c r="H13" s="283"/>
      <c r="I13" s="293" t="s">
        <v>13</v>
      </c>
      <c r="J13" s="297"/>
      <c r="K13" s="297"/>
      <c r="L13" s="297"/>
      <c r="M13" s="282" t="s">
        <v>13</v>
      </c>
      <c r="N13" s="283"/>
      <c r="O13" s="283"/>
      <c r="P13" s="293"/>
      <c r="Q13" s="293" t="s">
        <v>13</v>
      </c>
      <c r="R13" s="293"/>
      <c r="S13" s="293"/>
      <c r="T13" s="293"/>
      <c r="U13" s="283" t="s">
        <v>13</v>
      </c>
      <c r="V13" s="283"/>
      <c r="W13" s="293"/>
      <c r="X13" s="293"/>
      <c r="Y13" s="293" t="s">
        <v>13</v>
      </c>
      <c r="Z13" s="293"/>
      <c r="AA13" s="293"/>
      <c r="AB13" s="283" t="s">
        <v>13</v>
      </c>
      <c r="AC13" s="283"/>
      <c r="AD13" s="293"/>
      <c r="AE13" s="293"/>
      <c r="AF13" s="293"/>
      <c r="AG13" s="293" t="s">
        <v>17</v>
      </c>
      <c r="AH13" s="285">
        <f>BM13</f>
        <v>0</v>
      </c>
      <c r="AI13" s="286">
        <f>AH13+AJ13</f>
        <v>0</v>
      </c>
      <c r="AJ13" s="287">
        <f>BN13</f>
        <v>0</v>
      </c>
    </row>
    <row r="14" spans="1:36" ht="25.5" customHeight="1">
      <c r="A14" s="294" t="s">
        <v>0</v>
      </c>
      <c r="B14" s="271" t="s">
        <v>1</v>
      </c>
      <c r="C14" s="271" t="s">
        <v>163</v>
      </c>
      <c r="D14" s="271" t="s">
        <v>2</v>
      </c>
      <c r="E14" s="272">
        <v>1</v>
      </c>
      <c r="F14" s="272">
        <v>2</v>
      </c>
      <c r="G14" s="272">
        <v>3</v>
      </c>
      <c r="H14" s="272">
        <v>4</v>
      </c>
      <c r="I14" s="272">
        <v>5</v>
      </c>
      <c r="J14" s="272">
        <v>6</v>
      </c>
      <c r="K14" s="272">
        <v>7</v>
      </c>
      <c r="L14" s="272">
        <v>8</v>
      </c>
      <c r="M14" s="272">
        <v>9</v>
      </c>
      <c r="N14" s="272">
        <v>10</v>
      </c>
      <c r="O14" s="272">
        <v>11</v>
      </c>
      <c r="P14" s="272">
        <v>12</v>
      </c>
      <c r="Q14" s="272">
        <v>13</v>
      </c>
      <c r="R14" s="272">
        <v>14</v>
      </c>
      <c r="S14" s="272">
        <v>15</v>
      </c>
      <c r="T14" s="272">
        <v>16</v>
      </c>
      <c r="U14" s="272">
        <v>17</v>
      </c>
      <c r="V14" s="272">
        <v>18</v>
      </c>
      <c r="W14" s="272">
        <v>19</v>
      </c>
      <c r="X14" s="272">
        <v>20</v>
      </c>
      <c r="Y14" s="272">
        <v>21</v>
      </c>
      <c r="Z14" s="272">
        <v>22</v>
      </c>
      <c r="AA14" s="272">
        <v>23</v>
      </c>
      <c r="AB14" s="272">
        <v>24</v>
      </c>
      <c r="AC14" s="272">
        <v>25</v>
      </c>
      <c r="AD14" s="272">
        <v>26</v>
      </c>
      <c r="AE14" s="272">
        <v>27</v>
      </c>
      <c r="AF14" s="272">
        <v>28</v>
      </c>
      <c r="AG14" s="272">
        <v>29</v>
      </c>
      <c r="AH14" s="267" t="s">
        <v>21</v>
      </c>
      <c r="AI14" s="268" t="s">
        <v>22</v>
      </c>
      <c r="AJ14" s="269" t="s">
        <v>98</v>
      </c>
    </row>
    <row r="15" spans="1:36" ht="25.5" customHeight="1">
      <c r="A15" s="294"/>
      <c r="B15" s="271" t="s">
        <v>382</v>
      </c>
      <c r="C15" s="271"/>
      <c r="D15" s="271"/>
      <c r="E15" s="272" t="s">
        <v>7</v>
      </c>
      <c r="F15" s="272" t="s">
        <v>8</v>
      </c>
      <c r="G15" s="272" t="s">
        <v>9</v>
      </c>
      <c r="H15" s="272" t="s">
        <v>3</v>
      </c>
      <c r="I15" s="272" t="s">
        <v>4</v>
      </c>
      <c r="J15" s="272" t="s">
        <v>5</v>
      </c>
      <c r="K15" s="272" t="s">
        <v>6</v>
      </c>
      <c r="L15" s="272" t="s">
        <v>7</v>
      </c>
      <c r="M15" s="272" t="s">
        <v>8</v>
      </c>
      <c r="N15" s="272" t="s">
        <v>9</v>
      </c>
      <c r="O15" s="272" t="s">
        <v>3</v>
      </c>
      <c r="P15" s="272" t="s">
        <v>4</v>
      </c>
      <c r="Q15" s="272" t="s">
        <v>5</v>
      </c>
      <c r="R15" s="272" t="s">
        <v>6</v>
      </c>
      <c r="S15" s="272" t="s">
        <v>7</v>
      </c>
      <c r="T15" s="272" t="s">
        <v>8</v>
      </c>
      <c r="U15" s="272" t="s">
        <v>9</v>
      </c>
      <c r="V15" s="272" t="s">
        <v>3</v>
      </c>
      <c r="W15" s="272" t="s">
        <v>4</v>
      </c>
      <c r="X15" s="272" t="s">
        <v>5</v>
      </c>
      <c r="Y15" s="272" t="s">
        <v>6</v>
      </c>
      <c r="Z15" s="272" t="s">
        <v>7</v>
      </c>
      <c r="AA15" s="272" t="s">
        <v>8</v>
      </c>
      <c r="AB15" s="272" t="s">
        <v>9</v>
      </c>
      <c r="AC15" s="272" t="s">
        <v>3</v>
      </c>
      <c r="AD15" s="272" t="s">
        <v>4</v>
      </c>
      <c r="AE15" s="272" t="s">
        <v>5</v>
      </c>
      <c r="AF15" s="272" t="s">
        <v>6</v>
      </c>
      <c r="AG15" s="272" t="s">
        <v>7</v>
      </c>
      <c r="AH15" s="273"/>
      <c r="AI15" s="274"/>
      <c r="AJ15" s="275"/>
    </row>
    <row r="16" spans="1:36" ht="25.5" customHeight="1">
      <c r="A16" s="288" t="s">
        <v>411</v>
      </c>
      <c r="B16" s="289" t="s">
        <v>412</v>
      </c>
      <c r="C16" s="290" t="s">
        <v>413</v>
      </c>
      <c r="D16" s="279" t="s">
        <v>414</v>
      </c>
      <c r="E16" s="298" t="s">
        <v>400</v>
      </c>
      <c r="F16" s="298"/>
      <c r="G16" s="298"/>
      <c r="H16" s="298" t="s">
        <v>13</v>
      </c>
      <c r="I16" s="298"/>
      <c r="J16" s="298"/>
      <c r="K16" s="298" t="s">
        <v>13</v>
      </c>
      <c r="L16" s="298" t="s">
        <v>13</v>
      </c>
      <c r="M16" s="298" t="s">
        <v>400</v>
      </c>
      <c r="N16" s="298" t="s">
        <v>13</v>
      </c>
      <c r="O16" s="298" t="s">
        <v>13</v>
      </c>
      <c r="P16" s="298" t="s">
        <v>13</v>
      </c>
      <c r="Q16" s="298"/>
      <c r="R16" s="298" t="s">
        <v>400</v>
      </c>
      <c r="S16" s="298" t="s">
        <v>400</v>
      </c>
      <c r="T16" s="298" t="s">
        <v>400</v>
      </c>
      <c r="U16" s="298"/>
      <c r="V16" s="298" t="s">
        <v>12</v>
      </c>
      <c r="W16" s="298" t="s">
        <v>395</v>
      </c>
      <c r="X16" s="298" t="s">
        <v>400</v>
      </c>
      <c r="Y16" s="298" t="s">
        <v>400</v>
      </c>
      <c r="Z16" s="298" t="s">
        <v>400</v>
      </c>
      <c r="AA16" s="298" t="s">
        <v>400</v>
      </c>
      <c r="AB16" s="298" t="s">
        <v>12</v>
      </c>
      <c r="AC16" s="298"/>
      <c r="AD16" s="298" t="s">
        <v>400</v>
      </c>
      <c r="AE16" s="298" t="s">
        <v>400</v>
      </c>
      <c r="AF16" s="298" t="s">
        <v>400</v>
      </c>
      <c r="AG16" s="298" t="s">
        <v>13</v>
      </c>
      <c r="AH16" s="285">
        <f>BM16</f>
        <v>0</v>
      </c>
      <c r="AI16" s="286">
        <f>AH16+AJ16</f>
        <v>0</v>
      </c>
      <c r="AJ16" s="287">
        <f>BN16</f>
        <v>0</v>
      </c>
    </row>
    <row r="17" spans="1:36" ht="25.5" customHeight="1">
      <c r="A17" s="299"/>
      <c r="B17" s="300"/>
      <c r="C17" s="301"/>
      <c r="D17" s="302"/>
      <c r="E17" s="302"/>
      <c r="F17" s="302"/>
      <c r="G17" s="302"/>
      <c r="H17" s="302"/>
      <c r="I17" s="302"/>
      <c r="J17" s="302"/>
      <c r="K17" s="302"/>
      <c r="L17" s="302"/>
      <c r="M17" s="1"/>
      <c r="N17" s="302"/>
      <c r="O17" s="302"/>
      <c r="P17" s="302"/>
      <c r="Q17" s="302"/>
      <c r="R17" s="303"/>
      <c r="S17" s="303"/>
      <c r="T17" s="303"/>
      <c r="U17" s="303"/>
      <c r="V17" s="303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5"/>
      <c r="AI17" s="305"/>
      <c r="AJ17" s="306"/>
    </row>
    <row r="18" spans="1:36" ht="25.5" customHeight="1">
      <c r="A18" s="406" t="s">
        <v>370</v>
      </c>
      <c r="B18" s="406"/>
      <c r="C18" s="307"/>
      <c r="D18" s="308"/>
      <c r="E18" s="308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3"/>
      <c r="S18" s="303"/>
      <c r="T18" s="303"/>
      <c r="U18" s="303"/>
      <c r="V18" s="303"/>
      <c r="W18" s="304"/>
      <c r="X18" s="304"/>
      <c r="Y18" s="304"/>
      <c r="Z18" s="304"/>
      <c r="AA18" s="304"/>
      <c r="AB18" s="304"/>
      <c r="AC18" s="305"/>
      <c r="AD18" s="305"/>
      <c r="AE18" s="305"/>
      <c r="AF18" s="305"/>
      <c r="AG18" s="305"/>
      <c r="AH18" s="305"/>
      <c r="AI18" s="305"/>
      <c r="AJ18" s="309"/>
    </row>
    <row r="19" spans="1:36" ht="25.5" customHeight="1">
      <c r="A19" s="310" t="s">
        <v>387</v>
      </c>
      <c r="B19" s="311" t="s">
        <v>415</v>
      </c>
      <c r="C19" s="310" t="s">
        <v>359</v>
      </c>
      <c r="D19" s="310" t="s">
        <v>416</v>
      </c>
      <c r="E19" s="312"/>
      <c r="F19" s="300"/>
      <c r="G19" s="300"/>
      <c r="H19" s="300"/>
      <c r="I19" s="300"/>
      <c r="J19" s="300"/>
      <c r="K19" s="300"/>
      <c r="L19" s="313"/>
      <c r="M19" s="300"/>
      <c r="N19" s="300"/>
      <c r="O19" s="300"/>
      <c r="P19" s="300"/>
      <c r="Q19" s="300"/>
      <c r="R19" s="300"/>
      <c r="S19" s="300"/>
      <c r="T19" s="300" t="s">
        <v>417</v>
      </c>
      <c r="U19" s="300"/>
      <c r="V19" s="300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5"/>
      <c r="AI19" s="305"/>
      <c r="AJ19" s="306"/>
    </row>
    <row r="20" spans="1:36" ht="25.5" customHeight="1">
      <c r="A20" s="310" t="s">
        <v>400</v>
      </c>
      <c r="B20" s="311" t="s">
        <v>418</v>
      </c>
      <c r="C20" s="314" t="s">
        <v>149</v>
      </c>
      <c r="D20" s="315" t="s">
        <v>419</v>
      </c>
      <c r="E20" s="312"/>
      <c r="F20" s="300"/>
      <c r="G20" s="300"/>
      <c r="H20" s="300"/>
      <c r="I20" s="300"/>
      <c r="J20" s="300"/>
      <c r="K20" s="300"/>
      <c r="L20" s="313"/>
      <c r="M20" s="300"/>
      <c r="N20" s="300"/>
      <c r="O20" s="300"/>
      <c r="P20" s="300"/>
      <c r="Q20" s="300"/>
      <c r="R20" s="300"/>
      <c r="S20" s="300"/>
      <c r="T20" s="300"/>
      <c r="U20" s="301"/>
      <c r="V20" s="301"/>
      <c r="W20" s="301"/>
      <c r="X20" s="304"/>
      <c r="Y20" s="304"/>
      <c r="Z20" s="304"/>
      <c r="AA20" s="304"/>
      <c r="AB20" s="304"/>
      <c r="AC20" s="305"/>
      <c r="AD20" s="305"/>
      <c r="AE20" s="305"/>
      <c r="AF20" s="305"/>
      <c r="AG20" s="305"/>
      <c r="AH20" s="305"/>
      <c r="AI20" s="305"/>
      <c r="AJ20" s="309"/>
    </row>
    <row r="21" spans="1:36" ht="25.5" customHeight="1">
      <c r="A21" s="310" t="s">
        <v>394</v>
      </c>
      <c r="B21" s="311" t="s">
        <v>420</v>
      </c>
      <c r="C21" s="316"/>
      <c r="D21" s="317"/>
      <c r="E21" s="317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18"/>
      <c r="V21" s="318"/>
      <c r="W21" s="318"/>
      <c r="X21" s="304"/>
      <c r="Y21" s="1"/>
      <c r="Z21" s="305"/>
      <c r="AA21" s="305"/>
      <c r="AB21" s="1"/>
      <c r="AC21" s="305"/>
      <c r="AD21" s="305"/>
      <c r="AE21" s="305"/>
      <c r="AF21" s="305"/>
      <c r="AG21" s="305"/>
      <c r="AH21" s="319"/>
      <c r="AI21" s="319"/>
      <c r="AJ21" s="309"/>
    </row>
    <row r="22" spans="1:36" ht="25.5" customHeight="1">
      <c r="A22" s="310" t="s">
        <v>389</v>
      </c>
      <c r="B22" s="311" t="s">
        <v>421</v>
      </c>
      <c r="C22" s="316"/>
      <c r="D22" s="320"/>
      <c r="E22" s="320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407" t="s">
        <v>373</v>
      </c>
      <c r="AB22" s="407"/>
      <c r="AC22" s="407"/>
      <c r="AD22" s="407"/>
      <c r="AE22" s="407"/>
      <c r="AF22" s="407"/>
      <c r="AG22" s="407"/>
      <c r="AH22" s="305"/>
      <c r="AI22" s="305"/>
      <c r="AJ22" s="306"/>
    </row>
    <row r="23" spans="1:36" ht="25.5" customHeight="1">
      <c r="A23" s="310" t="s">
        <v>395</v>
      </c>
      <c r="B23" s="311" t="s">
        <v>422</v>
      </c>
      <c r="C23" s="316"/>
      <c r="D23" s="321">
        <f>21*4.8</f>
        <v>100.8</v>
      </c>
      <c r="E23" s="320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92" t="s">
        <v>423</v>
      </c>
      <c r="AB23" s="392"/>
      <c r="AC23" s="392"/>
      <c r="AD23" s="392"/>
      <c r="AE23" s="392"/>
      <c r="AF23" s="392"/>
      <c r="AG23" s="392"/>
      <c r="AH23" s="305"/>
      <c r="AI23" s="305"/>
      <c r="AJ23" s="306"/>
    </row>
    <row r="24" spans="1:36" ht="15">
      <c r="A24" s="310" t="s">
        <v>424</v>
      </c>
      <c r="B24" s="311" t="s">
        <v>425</v>
      </c>
      <c r="C24" s="316"/>
      <c r="D24" s="320"/>
      <c r="E24" s="320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93" t="s">
        <v>426</v>
      </c>
      <c r="AB24" s="393"/>
      <c r="AC24" s="393"/>
      <c r="AD24" s="393"/>
      <c r="AE24" s="393"/>
      <c r="AF24" s="393"/>
      <c r="AG24" s="393"/>
      <c r="AH24" s="305"/>
      <c r="AI24" s="305"/>
      <c r="AJ24" s="309"/>
    </row>
    <row r="25" spans="1:36" ht="15">
      <c r="A25" s="310" t="s">
        <v>12</v>
      </c>
      <c r="B25" s="311" t="s">
        <v>427</v>
      </c>
      <c r="C25" s="316"/>
      <c r="D25" s="320"/>
      <c r="E25" s="320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94" t="s">
        <v>379</v>
      </c>
      <c r="AB25" s="394"/>
      <c r="AC25" s="394"/>
      <c r="AD25" s="394"/>
      <c r="AE25" s="394"/>
      <c r="AF25" s="394"/>
      <c r="AG25" s="394"/>
      <c r="AH25" s="319"/>
      <c r="AI25" s="319"/>
      <c r="AJ25" s="309"/>
    </row>
    <row r="26" spans="1:36" ht="15">
      <c r="A26" s="311" t="s">
        <v>13</v>
      </c>
      <c r="B26" s="311" t="s">
        <v>266</v>
      </c>
      <c r="C26" s="322"/>
      <c r="D26" s="320"/>
      <c r="E26" s="320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09"/>
    </row>
    <row r="27" spans="1:36" ht="15.75" thickBot="1">
      <c r="A27" s="323"/>
      <c r="B27" s="324"/>
      <c r="C27" s="325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6"/>
    </row>
  </sheetData>
  <sheetProtection/>
  <mergeCells count="9">
    <mergeCell ref="AA23:AG23"/>
    <mergeCell ref="AA24:AG24"/>
    <mergeCell ref="AA25:AG25"/>
    <mergeCell ref="A1:AG3"/>
    <mergeCell ref="W6:AG6"/>
    <mergeCell ref="E12:L12"/>
    <mergeCell ref="M12:X12"/>
    <mergeCell ref="A18:B18"/>
    <mergeCell ref="AA22:AG2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1">
      <selection activeCell="AE20" sqref="AE20"/>
    </sheetView>
  </sheetViews>
  <sheetFormatPr defaultColWidth="9.140625" defaultRowHeight="15"/>
  <cols>
    <col min="1" max="1" width="13.57421875" style="0" customWidth="1"/>
    <col min="2" max="2" width="28.8515625" style="0" customWidth="1"/>
    <col min="3" max="3" width="0" style="0" hidden="1" customWidth="1"/>
    <col min="4" max="4" width="19.140625" style="0" customWidth="1"/>
    <col min="5" max="34" width="4.57421875" style="0" customWidth="1"/>
  </cols>
  <sheetData>
    <row r="1" spans="1:33" ht="15">
      <c r="A1" s="408" t="s">
        <v>428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</row>
    <row r="2" spans="1:33" ht="15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</row>
    <row r="3" spans="1:33" ht="15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</row>
    <row r="4" spans="1:34" ht="15">
      <c r="A4" s="411" t="s">
        <v>0</v>
      </c>
      <c r="B4" s="412" t="s">
        <v>1</v>
      </c>
      <c r="C4" s="413"/>
      <c r="D4" s="414" t="s">
        <v>2</v>
      </c>
      <c r="E4" s="415">
        <v>1</v>
      </c>
      <c r="F4" s="415">
        <v>2</v>
      </c>
      <c r="G4" s="415">
        <v>3</v>
      </c>
      <c r="H4" s="415">
        <v>4</v>
      </c>
      <c r="I4" s="415">
        <v>5</v>
      </c>
      <c r="J4" s="415">
        <v>6</v>
      </c>
      <c r="K4" s="415">
        <v>7</v>
      </c>
      <c r="L4" s="415">
        <v>8</v>
      </c>
      <c r="M4" s="415">
        <v>9</v>
      </c>
      <c r="N4" s="415">
        <v>10</v>
      </c>
      <c r="O4" s="415">
        <v>11</v>
      </c>
      <c r="P4" s="415">
        <v>12</v>
      </c>
      <c r="Q4" s="415">
        <v>13</v>
      </c>
      <c r="R4" s="415">
        <v>14</v>
      </c>
      <c r="S4" s="415">
        <v>15</v>
      </c>
      <c r="T4" s="415">
        <v>16</v>
      </c>
      <c r="U4" s="415">
        <v>17</v>
      </c>
      <c r="V4" s="415">
        <v>18</v>
      </c>
      <c r="W4" s="415">
        <v>19</v>
      </c>
      <c r="X4" s="415">
        <v>20</v>
      </c>
      <c r="Y4" s="415">
        <v>21</v>
      </c>
      <c r="Z4" s="415">
        <v>22</v>
      </c>
      <c r="AA4" s="415">
        <v>23</v>
      </c>
      <c r="AB4" s="415">
        <v>24</v>
      </c>
      <c r="AC4" s="415">
        <v>25</v>
      </c>
      <c r="AD4" s="415">
        <v>26</v>
      </c>
      <c r="AE4" s="415">
        <v>27</v>
      </c>
      <c r="AF4" s="415">
        <v>28</v>
      </c>
      <c r="AG4" s="415">
        <v>29</v>
      </c>
      <c r="AH4" s="416" t="s">
        <v>21</v>
      </c>
    </row>
    <row r="5" spans="1:34" ht="15">
      <c r="A5" s="417"/>
      <c r="B5" s="418"/>
      <c r="C5" s="419"/>
      <c r="D5" s="414"/>
      <c r="E5" s="415" t="s">
        <v>7</v>
      </c>
      <c r="F5" s="415" t="s">
        <v>8</v>
      </c>
      <c r="G5" s="415" t="s">
        <v>9</v>
      </c>
      <c r="H5" s="415" t="s">
        <v>3</v>
      </c>
      <c r="I5" s="415" t="s">
        <v>4</v>
      </c>
      <c r="J5" s="415" t="s">
        <v>5</v>
      </c>
      <c r="K5" s="415" t="s">
        <v>6</v>
      </c>
      <c r="L5" s="415" t="s">
        <v>7</v>
      </c>
      <c r="M5" s="415" t="s">
        <v>8</v>
      </c>
      <c r="N5" s="415" t="s">
        <v>9</v>
      </c>
      <c r="O5" s="415" t="s">
        <v>3</v>
      </c>
      <c r="P5" s="415" t="s">
        <v>4</v>
      </c>
      <c r="Q5" s="415" t="s">
        <v>5</v>
      </c>
      <c r="R5" s="415" t="s">
        <v>6</v>
      </c>
      <c r="S5" s="415" t="s">
        <v>7</v>
      </c>
      <c r="T5" s="415" t="s">
        <v>8</v>
      </c>
      <c r="U5" s="415" t="s">
        <v>9</v>
      </c>
      <c r="V5" s="415" t="s">
        <v>3</v>
      </c>
      <c r="W5" s="415" t="s">
        <v>4</v>
      </c>
      <c r="X5" s="415" t="s">
        <v>5</v>
      </c>
      <c r="Y5" s="415" t="s">
        <v>6</v>
      </c>
      <c r="Z5" s="415" t="s">
        <v>7</v>
      </c>
      <c r="AA5" s="415" t="s">
        <v>8</v>
      </c>
      <c r="AB5" s="415" t="s">
        <v>9</v>
      </c>
      <c r="AC5" s="415" t="s">
        <v>3</v>
      </c>
      <c r="AD5" s="415" t="s">
        <v>4</v>
      </c>
      <c r="AE5" s="415" t="s">
        <v>5</v>
      </c>
      <c r="AF5" s="415" t="s">
        <v>6</v>
      </c>
      <c r="AG5" s="415" t="s">
        <v>7</v>
      </c>
      <c r="AH5" s="416"/>
    </row>
    <row r="6" spans="1:34" ht="15">
      <c r="A6" s="420">
        <v>135569</v>
      </c>
      <c r="B6" s="421" t="s">
        <v>429</v>
      </c>
      <c r="C6" s="422"/>
      <c r="D6" s="423" t="s">
        <v>228</v>
      </c>
      <c r="E6" s="424" t="s">
        <v>106</v>
      </c>
      <c r="F6" s="424"/>
      <c r="G6" s="425"/>
      <c r="H6" s="425" t="s">
        <v>106</v>
      </c>
      <c r="I6" s="424" t="s">
        <v>106</v>
      </c>
      <c r="J6" s="424" t="s">
        <v>430</v>
      </c>
      <c r="K6" s="424" t="s">
        <v>106</v>
      </c>
      <c r="L6" s="424"/>
      <c r="M6" s="424" t="s">
        <v>106</v>
      </c>
      <c r="N6" s="425" t="s">
        <v>430</v>
      </c>
      <c r="O6" s="425" t="s">
        <v>430</v>
      </c>
      <c r="P6" s="424" t="s">
        <v>430</v>
      </c>
      <c r="Q6" s="425" t="s">
        <v>106</v>
      </c>
      <c r="R6" s="424" t="s">
        <v>106</v>
      </c>
      <c r="S6" s="424" t="s">
        <v>106</v>
      </c>
      <c r="T6" s="424"/>
      <c r="U6" s="425"/>
      <c r="V6" s="425"/>
      <c r="W6" s="424" t="s">
        <v>430</v>
      </c>
      <c r="X6" s="424" t="s">
        <v>106</v>
      </c>
      <c r="Y6" s="424" t="s">
        <v>106</v>
      </c>
      <c r="Z6" s="424"/>
      <c r="AA6" s="424"/>
      <c r="AB6" s="425"/>
      <c r="AC6" s="425" t="s">
        <v>430</v>
      </c>
      <c r="AD6" s="424" t="s">
        <v>106</v>
      </c>
      <c r="AE6" s="424" t="s">
        <v>106</v>
      </c>
      <c r="AF6" s="424" t="s">
        <v>106</v>
      </c>
      <c r="AG6" s="424"/>
      <c r="AH6" s="426">
        <f>AL6</f>
        <v>0</v>
      </c>
    </row>
    <row r="7" spans="1:34" ht="15">
      <c r="A7" s="427">
        <v>134074</v>
      </c>
      <c r="B7" s="428" t="s">
        <v>431</v>
      </c>
      <c r="C7" s="429"/>
      <c r="D7" s="423" t="s">
        <v>228</v>
      </c>
      <c r="E7" s="424" t="s">
        <v>432</v>
      </c>
      <c r="F7" s="424" t="s">
        <v>433</v>
      </c>
      <c r="G7" s="425" t="s">
        <v>433</v>
      </c>
      <c r="H7" s="425"/>
      <c r="I7" s="424"/>
      <c r="J7" s="424" t="s">
        <v>433</v>
      </c>
      <c r="K7" s="424"/>
      <c r="L7" s="424" t="s">
        <v>10</v>
      </c>
      <c r="M7" s="424" t="s">
        <v>433</v>
      </c>
      <c r="N7" s="425"/>
      <c r="O7" s="425"/>
      <c r="P7" s="424" t="s">
        <v>433</v>
      </c>
      <c r="Q7" s="425" t="s">
        <v>433</v>
      </c>
      <c r="R7" s="424" t="s">
        <v>433</v>
      </c>
      <c r="S7" s="424" t="s">
        <v>433</v>
      </c>
      <c r="T7" s="424"/>
      <c r="U7" s="425"/>
      <c r="V7" s="425" t="s">
        <v>433</v>
      </c>
      <c r="W7" s="424"/>
      <c r="X7" s="424" t="s">
        <v>433</v>
      </c>
      <c r="Y7" s="424" t="s">
        <v>433</v>
      </c>
      <c r="Z7" s="424"/>
      <c r="AA7" s="424"/>
      <c r="AB7" s="425" t="s">
        <v>433</v>
      </c>
      <c r="AC7" s="425"/>
      <c r="AD7" s="424"/>
      <c r="AE7" s="424" t="s">
        <v>433</v>
      </c>
      <c r="AF7" s="424"/>
      <c r="AG7" s="424"/>
      <c r="AH7" s="426">
        <f>AL7</f>
        <v>0</v>
      </c>
    </row>
    <row r="8" spans="1:34" ht="15">
      <c r="A8" s="427">
        <v>134104</v>
      </c>
      <c r="B8" s="428" t="s">
        <v>434</v>
      </c>
      <c r="C8" s="429"/>
      <c r="D8" s="423" t="s">
        <v>228</v>
      </c>
      <c r="E8" s="424" t="s">
        <v>433</v>
      </c>
      <c r="F8" s="424"/>
      <c r="G8" s="425"/>
      <c r="H8" s="425" t="s">
        <v>432</v>
      </c>
      <c r="I8" s="424" t="s">
        <v>433</v>
      </c>
      <c r="J8" s="424"/>
      <c r="K8" s="424" t="s">
        <v>433</v>
      </c>
      <c r="L8" s="424"/>
      <c r="M8" s="424"/>
      <c r="N8" s="425" t="s">
        <v>433</v>
      </c>
      <c r="O8" s="425"/>
      <c r="P8" s="424"/>
      <c r="Q8" s="425" t="s">
        <v>433</v>
      </c>
      <c r="R8" s="424"/>
      <c r="S8" s="424"/>
      <c r="T8" s="424" t="s">
        <v>435</v>
      </c>
      <c r="U8" s="425" t="s">
        <v>435</v>
      </c>
      <c r="V8" s="425"/>
      <c r="W8" s="424" t="s">
        <v>435</v>
      </c>
      <c r="X8" s="424"/>
      <c r="Y8" s="424"/>
      <c r="Z8" s="424" t="s">
        <v>433</v>
      </c>
      <c r="AA8" s="424" t="s">
        <v>433</v>
      </c>
      <c r="AB8" s="425"/>
      <c r="AC8" s="425" t="s">
        <v>433</v>
      </c>
      <c r="AD8" s="424"/>
      <c r="AE8" s="424"/>
      <c r="AF8" s="424" t="s">
        <v>433</v>
      </c>
      <c r="AG8" s="424" t="s">
        <v>436</v>
      </c>
      <c r="AH8" s="426">
        <f>AL8</f>
        <v>0</v>
      </c>
    </row>
    <row r="9" spans="1:34" ht="15">
      <c r="A9" s="427">
        <v>134422</v>
      </c>
      <c r="B9" s="428" t="s">
        <v>437</v>
      </c>
      <c r="C9" s="429"/>
      <c r="D9" s="423" t="s">
        <v>438</v>
      </c>
      <c r="E9" s="424" t="s">
        <v>17</v>
      </c>
      <c r="F9" s="424"/>
      <c r="G9" s="425" t="s">
        <v>439</v>
      </c>
      <c r="H9" s="425"/>
      <c r="I9" s="424" t="s">
        <v>440</v>
      </c>
      <c r="J9" s="424" t="s">
        <v>441</v>
      </c>
      <c r="K9" s="424" t="s">
        <v>441</v>
      </c>
      <c r="L9" s="424" t="s">
        <v>441</v>
      </c>
      <c r="M9" s="424" t="s">
        <v>441</v>
      </c>
      <c r="N9" s="425"/>
      <c r="O9" s="425"/>
      <c r="P9" s="424" t="s">
        <v>440</v>
      </c>
      <c r="Q9" s="425"/>
      <c r="R9" s="424"/>
      <c r="S9" s="424" t="s">
        <v>441</v>
      </c>
      <c r="T9" s="424" t="s">
        <v>441</v>
      </c>
      <c r="U9" s="425"/>
      <c r="V9" s="425"/>
      <c r="W9" s="424" t="s">
        <v>441</v>
      </c>
      <c r="X9" s="424" t="s">
        <v>441</v>
      </c>
      <c r="Y9" s="424" t="s">
        <v>441</v>
      </c>
      <c r="Z9" s="424" t="s">
        <v>441</v>
      </c>
      <c r="AA9" s="424" t="s">
        <v>441</v>
      </c>
      <c r="AB9" s="425"/>
      <c r="AC9" s="425"/>
      <c r="AD9" s="424" t="s">
        <v>440</v>
      </c>
      <c r="AE9" s="424" t="s">
        <v>441</v>
      </c>
      <c r="AF9" s="424" t="s">
        <v>441</v>
      </c>
      <c r="AG9" s="424" t="s">
        <v>441</v>
      </c>
      <c r="AH9" s="426">
        <f>AL9</f>
        <v>0</v>
      </c>
    </row>
    <row r="10" spans="1:34" ht="15">
      <c r="A10" s="427">
        <v>135615</v>
      </c>
      <c r="B10" s="428" t="s">
        <v>442</v>
      </c>
      <c r="C10" s="429"/>
      <c r="D10" s="423" t="s">
        <v>228</v>
      </c>
      <c r="E10" s="424" t="s">
        <v>10</v>
      </c>
      <c r="F10" s="424" t="s">
        <v>441</v>
      </c>
      <c r="G10" s="425"/>
      <c r="H10" s="425"/>
      <c r="I10" s="424" t="s">
        <v>10</v>
      </c>
      <c r="J10" s="430" t="s">
        <v>441</v>
      </c>
      <c r="K10" s="424" t="s">
        <v>441</v>
      </c>
      <c r="L10" s="424" t="s">
        <v>10</v>
      </c>
      <c r="M10" s="424" t="s">
        <v>441</v>
      </c>
      <c r="N10" s="425"/>
      <c r="O10" s="425"/>
      <c r="P10" s="424"/>
      <c r="Q10" s="425"/>
      <c r="R10" s="424" t="s">
        <v>441</v>
      </c>
      <c r="S10" s="424" t="s">
        <v>10</v>
      </c>
      <c r="T10" s="424" t="s">
        <v>441</v>
      </c>
      <c r="U10" s="425"/>
      <c r="V10" s="425"/>
      <c r="W10" s="424" t="s">
        <v>10</v>
      </c>
      <c r="X10" s="424" t="s">
        <v>441</v>
      </c>
      <c r="Y10" s="424" t="s">
        <v>441</v>
      </c>
      <c r="Z10" s="424" t="s">
        <v>10</v>
      </c>
      <c r="AA10" s="424" t="s">
        <v>441</v>
      </c>
      <c r="AB10" s="425"/>
      <c r="AC10" s="425"/>
      <c r="AD10" s="424" t="s">
        <v>10</v>
      </c>
      <c r="AE10" s="424" t="s">
        <v>441</v>
      </c>
      <c r="AF10" s="424" t="s">
        <v>441</v>
      </c>
      <c r="AG10" s="424" t="s">
        <v>10</v>
      </c>
      <c r="AH10" s="426">
        <f>AL10</f>
        <v>0</v>
      </c>
    </row>
    <row r="11" spans="1:34" ht="15">
      <c r="A11" s="431"/>
      <c r="B11" s="432"/>
      <c r="C11" s="433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5"/>
    </row>
    <row r="12" spans="1:34" ht="15">
      <c r="A12" s="436"/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</row>
    <row r="14" spans="4:22" ht="20.25">
      <c r="D14" s="437" t="s">
        <v>443</v>
      </c>
      <c r="E14" s="438"/>
      <c r="F14" s="438"/>
      <c r="G14" s="438"/>
      <c r="H14" s="438"/>
      <c r="I14" s="439"/>
      <c r="J14" s="439"/>
      <c r="K14" s="439"/>
      <c r="L14" s="440"/>
      <c r="M14" s="441"/>
      <c r="N14" s="442"/>
      <c r="O14" s="441"/>
      <c r="P14" s="442"/>
      <c r="Q14" s="442"/>
      <c r="R14" s="441"/>
      <c r="V14" t="s">
        <v>444</v>
      </c>
    </row>
    <row r="15" spans="4:18" ht="20.25">
      <c r="D15" s="437" t="s">
        <v>445</v>
      </c>
      <c r="E15" s="438"/>
      <c r="F15" s="438"/>
      <c r="G15" s="438"/>
      <c r="H15" s="438"/>
      <c r="I15" s="439"/>
      <c r="J15" s="439"/>
      <c r="K15" s="439"/>
      <c r="L15" s="440"/>
      <c r="M15" s="442"/>
      <c r="N15" s="442"/>
      <c r="O15" s="442"/>
      <c r="P15" s="442"/>
      <c r="Q15" s="442"/>
      <c r="R15" s="442"/>
    </row>
    <row r="16" spans="4:34" ht="20.25">
      <c r="D16" s="437" t="s">
        <v>446</v>
      </c>
      <c r="E16" s="438"/>
      <c r="F16" s="438"/>
      <c r="G16" s="438"/>
      <c r="H16" s="438"/>
      <c r="I16" s="439"/>
      <c r="J16" s="439"/>
      <c r="K16" s="443"/>
      <c r="M16" s="442"/>
      <c r="N16" s="442"/>
      <c r="O16" s="442"/>
      <c r="P16" s="442"/>
      <c r="Q16" s="442"/>
      <c r="R16" s="441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</row>
    <row r="17" spans="4:34" ht="20.25">
      <c r="D17" s="445" t="s">
        <v>447</v>
      </c>
      <c r="E17" s="438"/>
      <c r="F17" s="438"/>
      <c r="G17" s="438"/>
      <c r="H17" s="438"/>
      <c r="I17" s="439"/>
      <c r="J17" s="439"/>
      <c r="K17" s="443"/>
      <c r="M17" s="442"/>
      <c r="N17" s="442"/>
      <c r="O17" s="442"/>
      <c r="P17" s="442"/>
      <c r="Q17" s="442"/>
      <c r="R17" s="441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</row>
    <row r="18" spans="4:34" ht="20.25">
      <c r="D18" s="437" t="s">
        <v>448</v>
      </c>
      <c r="E18" s="438"/>
      <c r="F18" s="438"/>
      <c r="G18" s="438"/>
      <c r="H18" s="438"/>
      <c r="I18" s="439"/>
      <c r="J18" s="439"/>
      <c r="K18" s="443"/>
      <c r="M18" s="442"/>
      <c r="N18" s="442"/>
      <c r="O18" s="442"/>
      <c r="P18" s="442"/>
      <c r="Q18" s="442"/>
      <c r="R18" s="441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</row>
    <row r="19" spans="4:34" ht="20.25">
      <c r="D19" s="437" t="s">
        <v>449</v>
      </c>
      <c r="E19" s="438"/>
      <c r="F19" s="438"/>
      <c r="G19" s="438"/>
      <c r="H19" s="438"/>
      <c r="I19" s="439"/>
      <c r="J19" s="439"/>
      <c r="K19" s="443"/>
      <c r="M19" s="442"/>
      <c r="N19" s="442"/>
      <c r="O19" s="442"/>
      <c r="P19" s="442"/>
      <c r="Q19" s="442"/>
      <c r="R19" s="441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</row>
    <row r="20" spans="4:34" ht="20.25">
      <c r="D20" s="437" t="s">
        <v>450</v>
      </c>
      <c r="E20" s="438"/>
      <c r="F20" s="438"/>
      <c r="G20" s="438"/>
      <c r="H20" s="438"/>
      <c r="I20" s="439"/>
      <c r="J20" s="439"/>
      <c r="K20" s="443"/>
      <c r="M20" s="442"/>
      <c r="N20" s="442"/>
      <c r="O20" s="442"/>
      <c r="P20" s="442"/>
      <c r="Q20" s="442"/>
      <c r="R20" s="441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</row>
    <row r="21" spans="4:34" ht="20.25">
      <c r="D21" s="437" t="s">
        <v>451</v>
      </c>
      <c r="E21" s="437"/>
      <c r="F21" s="437"/>
      <c r="G21" s="437"/>
      <c r="H21" s="437"/>
      <c r="I21" s="443"/>
      <c r="J21" s="443"/>
      <c r="K21" s="443"/>
      <c r="M21" s="446"/>
      <c r="N21" s="446"/>
      <c r="O21" s="446"/>
      <c r="P21" s="446"/>
      <c r="Q21" s="446"/>
      <c r="R21" s="446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</row>
    <row r="22" spans="4:34" ht="20.25">
      <c r="D22" s="437" t="s">
        <v>452</v>
      </c>
      <c r="E22" s="437"/>
      <c r="F22" s="437"/>
      <c r="G22" s="437"/>
      <c r="H22" s="437"/>
      <c r="I22" s="443"/>
      <c r="J22" s="443"/>
      <c r="K22" s="443"/>
      <c r="M22" s="446"/>
      <c r="N22" s="446"/>
      <c r="O22" s="446"/>
      <c r="P22" s="446"/>
      <c r="Q22" s="446"/>
      <c r="R22" s="446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</row>
    <row r="23" spans="4:34" ht="20.25">
      <c r="D23" s="437" t="s">
        <v>453</v>
      </c>
      <c r="E23" s="437"/>
      <c r="F23" s="437"/>
      <c r="G23" s="437"/>
      <c r="H23" s="437"/>
      <c r="I23" s="443"/>
      <c r="J23" s="443"/>
      <c r="K23" s="443"/>
      <c r="M23" s="442"/>
      <c r="N23" s="442"/>
      <c r="O23" s="446"/>
      <c r="P23" s="442"/>
      <c r="Q23" s="442"/>
      <c r="R23" s="442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</row>
    <row r="24" spans="4:34" ht="20.25">
      <c r="D24" s="437" t="s">
        <v>454</v>
      </c>
      <c r="E24" s="438"/>
      <c r="F24" s="438"/>
      <c r="G24" s="438"/>
      <c r="H24" s="438"/>
      <c r="I24" s="443"/>
      <c r="J24" s="443"/>
      <c r="K24" s="443"/>
      <c r="M24" s="442"/>
      <c r="N24" s="442"/>
      <c r="O24" s="446"/>
      <c r="P24" s="442"/>
      <c r="Q24" s="442"/>
      <c r="R24" s="442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</row>
    <row r="25" spans="4:34" ht="20.25">
      <c r="D25" s="437" t="s">
        <v>455</v>
      </c>
      <c r="E25" s="438"/>
      <c r="F25" s="438"/>
      <c r="G25" s="438"/>
      <c r="H25" s="438"/>
      <c r="I25" s="439"/>
      <c r="J25" s="443"/>
      <c r="K25" s="443"/>
      <c r="L25" s="440"/>
      <c r="M25" s="442"/>
      <c r="N25" s="442"/>
      <c r="O25" s="441"/>
      <c r="P25" s="441"/>
      <c r="Q25" s="442"/>
      <c r="R25" s="441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</row>
    <row r="26" spans="4:34" ht="20.25">
      <c r="D26" s="437" t="s">
        <v>456</v>
      </c>
      <c r="E26" s="438"/>
      <c r="F26" s="438"/>
      <c r="G26" s="438"/>
      <c r="H26" s="438"/>
      <c r="I26" s="439"/>
      <c r="J26" s="443"/>
      <c r="K26" s="443"/>
      <c r="L26" s="440"/>
      <c r="M26" s="442"/>
      <c r="N26" s="442"/>
      <c r="O26" s="441"/>
      <c r="P26" s="441"/>
      <c r="Q26" s="442"/>
      <c r="R26" s="441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</row>
    <row r="27" spans="4:34" ht="20.25">
      <c r="D27" s="437" t="s">
        <v>457</v>
      </c>
      <c r="E27" s="438"/>
      <c r="F27" s="438"/>
      <c r="G27" s="438"/>
      <c r="H27" s="438"/>
      <c r="I27" s="439"/>
      <c r="J27" s="443"/>
      <c r="K27" s="443"/>
      <c r="L27" s="440"/>
      <c r="M27" s="442"/>
      <c r="N27" s="442"/>
      <c r="O27" s="441"/>
      <c r="P27" s="441"/>
      <c r="Q27" s="442"/>
      <c r="R27" s="441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</row>
    <row r="28" spans="4:34" ht="20.25">
      <c r="D28" s="437" t="s">
        <v>458</v>
      </c>
      <c r="E28" s="437"/>
      <c r="F28" s="437"/>
      <c r="G28" s="437"/>
      <c r="H28" s="437"/>
      <c r="I28" s="443"/>
      <c r="J28" s="443"/>
      <c r="K28" s="443"/>
      <c r="L28" s="440"/>
      <c r="M28" s="442"/>
      <c r="N28" s="442"/>
      <c r="O28" s="441"/>
      <c r="P28" s="442"/>
      <c r="Q28" s="442"/>
      <c r="R28" s="442"/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</row>
    <row r="29" spans="4:34" ht="20.25">
      <c r="D29" s="437" t="s">
        <v>459</v>
      </c>
      <c r="E29" s="438"/>
      <c r="F29" s="438"/>
      <c r="G29" s="438"/>
      <c r="H29" s="438"/>
      <c r="I29" s="439"/>
      <c r="J29" s="439"/>
      <c r="K29" s="443"/>
      <c r="L29" s="440"/>
      <c r="M29" s="442"/>
      <c r="N29" s="442"/>
      <c r="O29" s="442"/>
      <c r="P29" s="442"/>
      <c r="Q29" s="442"/>
      <c r="R29" s="442"/>
      <c r="S29" s="436"/>
      <c r="T29" s="436"/>
      <c r="U29" s="436"/>
      <c r="V29" s="436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</row>
  </sheetData>
  <sheetProtection/>
  <mergeCells count="8">
    <mergeCell ref="B9:C9"/>
    <mergeCell ref="B10:C10"/>
    <mergeCell ref="A1:AG3"/>
    <mergeCell ref="B4:C4"/>
    <mergeCell ref="D4:D5"/>
    <mergeCell ref="B6:C6"/>
    <mergeCell ref="B7:C7"/>
    <mergeCell ref="B8:C8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6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2" max="2" width="31.7109375" style="0" customWidth="1"/>
    <col min="3" max="4" width="8.7109375" style="0" customWidth="1"/>
    <col min="5" max="36" width="3.7109375" style="0" customWidth="1"/>
  </cols>
  <sheetData>
    <row r="1" spans="1:36" ht="15.75" thickBot="1">
      <c r="A1" s="448" t="s">
        <v>460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9"/>
    </row>
    <row r="2" spans="1:36" ht="15.75" thickBot="1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50"/>
    </row>
    <row r="3" spans="1:36" ht="15">
      <c r="A3" s="448"/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51"/>
    </row>
    <row r="4" spans="1:36" ht="15">
      <c r="A4" s="452" t="s">
        <v>0</v>
      </c>
      <c r="B4" s="453" t="s">
        <v>1</v>
      </c>
      <c r="C4" s="454" t="s">
        <v>97</v>
      </c>
      <c r="D4" s="455" t="s">
        <v>2</v>
      </c>
      <c r="E4" s="456">
        <v>1</v>
      </c>
      <c r="F4" s="456">
        <v>2</v>
      </c>
      <c r="G4" s="457">
        <v>3</v>
      </c>
      <c r="H4" s="457">
        <v>4</v>
      </c>
      <c r="I4" s="456">
        <v>5</v>
      </c>
      <c r="J4" s="456">
        <v>6</v>
      </c>
      <c r="K4" s="456">
        <v>7</v>
      </c>
      <c r="L4" s="456">
        <v>8</v>
      </c>
      <c r="M4" s="456">
        <v>9</v>
      </c>
      <c r="N4" s="457">
        <v>10</v>
      </c>
      <c r="O4" s="457">
        <v>11</v>
      </c>
      <c r="P4" s="457">
        <v>12</v>
      </c>
      <c r="Q4" s="457">
        <v>13</v>
      </c>
      <c r="R4" s="456">
        <v>14</v>
      </c>
      <c r="S4" s="456">
        <v>15</v>
      </c>
      <c r="T4" s="456">
        <v>16</v>
      </c>
      <c r="U4" s="457">
        <v>17</v>
      </c>
      <c r="V4" s="457">
        <v>18</v>
      </c>
      <c r="W4" s="456">
        <v>19</v>
      </c>
      <c r="X4" s="456">
        <v>20</v>
      </c>
      <c r="Y4" s="456">
        <v>21</v>
      </c>
      <c r="Z4" s="456">
        <v>22</v>
      </c>
      <c r="AA4" s="456">
        <v>23</v>
      </c>
      <c r="AB4" s="457">
        <v>24</v>
      </c>
      <c r="AC4" s="457">
        <v>25</v>
      </c>
      <c r="AD4" s="456">
        <v>26</v>
      </c>
      <c r="AE4" s="456">
        <v>27</v>
      </c>
      <c r="AF4" s="456">
        <v>28</v>
      </c>
      <c r="AG4" s="456">
        <v>29</v>
      </c>
      <c r="AH4" s="456"/>
      <c r="AI4" s="456"/>
      <c r="AJ4" s="458"/>
    </row>
    <row r="5" spans="1:36" ht="15">
      <c r="A5" s="452"/>
      <c r="B5" s="453"/>
      <c r="C5" s="454" t="s">
        <v>99</v>
      </c>
      <c r="D5" s="455"/>
      <c r="E5" s="456" t="s">
        <v>461</v>
      </c>
      <c r="F5" s="456" t="s">
        <v>462</v>
      </c>
      <c r="G5" s="457" t="s">
        <v>462</v>
      </c>
      <c r="H5" s="457" t="s">
        <v>463</v>
      </c>
      <c r="I5" s="456" t="s">
        <v>462</v>
      </c>
      <c r="J5" s="456" t="s">
        <v>11</v>
      </c>
      <c r="K5" s="456" t="s">
        <v>461</v>
      </c>
      <c r="L5" s="456" t="s">
        <v>461</v>
      </c>
      <c r="M5" s="456" t="s">
        <v>462</v>
      </c>
      <c r="N5" s="457" t="s">
        <v>462</v>
      </c>
      <c r="O5" s="457" t="s">
        <v>463</v>
      </c>
      <c r="P5" s="457" t="s">
        <v>462</v>
      </c>
      <c r="Q5" s="457" t="s">
        <v>11</v>
      </c>
      <c r="R5" s="456" t="s">
        <v>461</v>
      </c>
      <c r="S5" s="456" t="s">
        <v>461</v>
      </c>
      <c r="T5" s="456" t="s">
        <v>462</v>
      </c>
      <c r="U5" s="457" t="s">
        <v>462</v>
      </c>
      <c r="V5" s="457" t="s">
        <v>463</v>
      </c>
      <c r="W5" s="456" t="s">
        <v>462</v>
      </c>
      <c r="X5" s="456" t="s">
        <v>11</v>
      </c>
      <c r="Y5" s="456" t="s">
        <v>461</v>
      </c>
      <c r="Z5" s="456" t="s">
        <v>461</v>
      </c>
      <c r="AA5" s="456" t="s">
        <v>462</v>
      </c>
      <c r="AB5" s="457" t="s">
        <v>462</v>
      </c>
      <c r="AC5" s="457" t="s">
        <v>463</v>
      </c>
      <c r="AD5" s="456" t="s">
        <v>462</v>
      </c>
      <c r="AE5" s="456" t="s">
        <v>11</v>
      </c>
      <c r="AF5" s="456" t="s">
        <v>461</v>
      </c>
      <c r="AG5" s="456" t="s">
        <v>461</v>
      </c>
      <c r="AH5" s="456"/>
      <c r="AI5" s="456"/>
      <c r="AJ5" s="458"/>
    </row>
    <row r="6" spans="1:36" ht="15">
      <c r="A6" s="459" t="s">
        <v>464</v>
      </c>
      <c r="B6" s="460" t="s">
        <v>465</v>
      </c>
      <c r="C6" s="461" t="s">
        <v>466</v>
      </c>
      <c r="D6" s="462" t="s">
        <v>102</v>
      </c>
      <c r="E6" s="463" t="s">
        <v>467</v>
      </c>
      <c r="F6" s="464"/>
      <c r="G6" s="464"/>
      <c r="H6" s="464"/>
      <c r="I6" s="464"/>
      <c r="J6" s="464"/>
      <c r="K6" s="464"/>
      <c r="L6" s="464"/>
      <c r="M6" s="465"/>
      <c r="N6" s="466"/>
      <c r="O6" s="466"/>
      <c r="P6" s="467" t="s">
        <v>468</v>
      </c>
      <c r="Q6" s="466"/>
      <c r="R6" s="467" t="s">
        <v>468</v>
      </c>
      <c r="S6" s="467" t="s">
        <v>468</v>
      </c>
      <c r="T6" s="467"/>
      <c r="U6" s="466"/>
      <c r="V6" s="466"/>
      <c r="W6" s="467"/>
      <c r="X6" s="467" t="s">
        <v>468</v>
      </c>
      <c r="Y6" s="467" t="s">
        <v>468</v>
      </c>
      <c r="Z6" s="467" t="s">
        <v>468</v>
      </c>
      <c r="AA6" s="467"/>
      <c r="AB6" s="466"/>
      <c r="AC6" s="466" t="s">
        <v>468</v>
      </c>
      <c r="AD6" s="467"/>
      <c r="AE6" s="467" t="s">
        <v>468</v>
      </c>
      <c r="AF6" s="467" t="s">
        <v>468</v>
      </c>
      <c r="AG6" s="467"/>
      <c r="AH6" s="468"/>
      <c r="AI6" s="468"/>
      <c r="AJ6" s="469"/>
    </row>
    <row r="7" spans="1:36" ht="15">
      <c r="A7" s="470"/>
      <c r="B7" s="471"/>
      <c r="C7" s="461"/>
      <c r="D7" s="462"/>
      <c r="E7" s="467"/>
      <c r="F7" s="467"/>
      <c r="G7" s="466"/>
      <c r="H7" s="466"/>
      <c r="I7" s="467"/>
      <c r="J7" s="467"/>
      <c r="K7" s="467"/>
      <c r="L7" s="467"/>
      <c r="M7" s="467"/>
      <c r="N7" s="466"/>
      <c r="O7" s="466"/>
      <c r="P7" s="467"/>
      <c r="Q7" s="466"/>
      <c r="R7" s="467"/>
      <c r="S7" s="467"/>
      <c r="T7" s="467"/>
      <c r="U7" s="466"/>
      <c r="V7" s="466"/>
      <c r="W7" s="467"/>
      <c r="X7" s="467"/>
      <c r="Y7" s="467"/>
      <c r="Z7" s="467"/>
      <c r="AA7" s="467"/>
      <c r="AB7" s="466"/>
      <c r="AC7" s="466"/>
      <c r="AD7" s="467"/>
      <c r="AE7" s="467"/>
      <c r="AF7" s="467"/>
      <c r="AG7" s="467"/>
      <c r="AH7" s="468"/>
      <c r="AI7" s="468"/>
      <c r="AJ7" s="469"/>
    </row>
    <row r="8" spans="1:36" ht="15">
      <c r="A8" s="452" t="s">
        <v>0</v>
      </c>
      <c r="B8" s="472" t="s">
        <v>1</v>
      </c>
      <c r="C8" s="473" t="s">
        <v>97</v>
      </c>
      <c r="D8" s="455" t="s">
        <v>2</v>
      </c>
      <c r="E8" s="456">
        <v>1</v>
      </c>
      <c r="F8" s="456">
        <v>2</v>
      </c>
      <c r="G8" s="457">
        <v>3</v>
      </c>
      <c r="H8" s="457">
        <v>4</v>
      </c>
      <c r="I8" s="456">
        <v>5</v>
      </c>
      <c r="J8" s="456">
        <v>6</v>
      </c>
      <c r="K8" s="456">
        <v>7</v>
      </c>
      <c r="L8" s="456">
        <v>8</v>
      </c>
      <c r="M8" s="456">
        <v>9</v>
      </c>
      <c r="N8" s="457">
        <v>10</v>
      </c>
      <c r="O8" s="457">
        <v>11</v>
      </c>
      <c r="P8" s="457">
        <v>12</v>
      </c>
      <c r="Q8" s="457">
        <v>13</v>
      </c>
      <c r="R8" s="456">
        <v>14</v>
      </c>
      <c r="S8" s="456">
        <v>15</v>
      </c>
      <c r="T8" s="456">
        <v>16</v>
      </c>
      <c r="U8" s="457">
        <v>17</v>
      </c>
      <c r="V8" s="457">
        <v>18</v>
      </c>
      <c r="W8" s="456">
        <v>19</v>
      </c>
      <c r="X8" s="456">
        <v>20</v>
      </c>
      <c r="Y8" s="456">
        <v>21</v>
      </c>
      <c r="Z8" s="456">
        <v>22</v>
      </c>
      <c r="AA8" s="456">
        <v>23</v>
      </c>
      <c r="AB8" s="457">
        <v>24</v>
      </c>
      <c r="AC8" s="457">
        <v>25</v>
      </c>
      <c r="AD8" s="456">
        <v>26</v>
      </c>
      <c r="AE8" s="456">
        <v>27</v>
      </c>
      <c r="AF8" s="456">
        <v>28</v>
      </c>
      <c r="AG8" s="456">
        <v>29</v>
      </c>
      <c r="AH8" s="456"/>
      <c r="AI8" s="456"/>
      <c r="AJ8" s="458"/>
    </row>
    <row r="9" spans="1:36" ht="15">
      <c r="A9" s="452"/>
      <c r="B9" s="472"/>
      <c r="C9" s="474" t="s">
        <v>113</v>
      </c>
      <c r="D9" s="455"/>
      <c r="E9" s="456" t="s">
        <v>461</v>
      </c>
      <c r="F9" s="456" t="s">
        <v>462</v>
      </c>
      <c r="G9" s="457" t="s">
        <v>462</v>
      </c>
      <c r="H9" s="457" t="s">
        <v>463</v>
      </c>
      <c r="I9" s="456" t="s">
        <v>462</v>
      </c>
      <c r="J9" s="456" t="s">
        <v>11</v>
      </c>
      <c r="K9" s="456" t="s">
        <v>461</v>
      </c>
      <c r="L9" s="456" t="s">
        <v>461</v>
      </c>
      <c r="M9" s="456" t="s">
        <v>462</v>
      </c>
      <c r="N9" s="457" t="s">
        <v>462</v>
      </c>
      <c r="O9" s="457" t="s">
        <v>463</v>
      </c>
      <c r="P9" s="457" t="s">
        <v>462</v>
      </c>
      <c r="Q9" s="457" t="s">
        <v>11</v>
      </c>
      <c r="R9" s="456" t="s">
        <v>461</v>
      </c>
      <c r="S9" s="456" t="s">
        <v>461</v>
      </c>
      <c r="T9" s="456" t="s">
        <v>462</v>
      </c>
      <c r="U9" s="457" t="s">
        <v>462</v>
      </c>
      <c r="V9" s="457" t="s">
        <v>463</v>
      </c>
      <c r="W9" s="456" t="s">
        <v>462</v>
      </c>
      <c r="X9" s="456" t="s">
        <v>11</v>
      </c>
      <c r="Y9" s="456" t="s">
        <v>461</v>
      </c>
      <c r="Z9" s="456" t="s">
        <v>461</v>
      </c>
      <c r="AA9" s="456" t="s">
        <v>462</v>
      </c>
      <c r="AB9" s="457" t="s">
        <v>462</v>
      </c>
      <c r="AC9" s="457" t="s">
        <v>463</v>
      </c>
      <c r="AD9" s="456" t="s">
        <v>462</v>
      </c>
      <c r="AE9" s="456" t="s">
        <v>11</v>
      </c>
      <c r="AF9" s="456" t="s">
        <v>461</v>
      </c>
      <c r="AG9" s="456" t="s">
        <v>461</v>
      </c>
      <c r="AH9" s="456"/>
      <c r="AI9" s="456"/>
      <c r="AJ9" s="458"/>
    </row>
    <row r="10" spans="1:36" ht="15">
      <c r="A10" s="470">
        <v>129607</v>
      </c>
      <c r="B10" s="471" t="s">
        <v>469</v>
      </c>
      <c r="C10" s="461" t="s">
        <v>470</v>
      </c>
      <c r="D10" s="462" t="s">
        <v>102</v>
      </c>
      <c r="E10" s="467" t="s">
        <v>468</v>
      </c>
      <c r="F10" s="467" t="s">
        <v>468</v>
      </c>
      <c r="G10" s="466" t="s">
        <v>471</v>
      </c>
      <c r="H10" s="466"/>
      <c r="I10" s="467" t="s">
        <v>468</v>
      </c>
      <c r="J10" s="467" t="s">
        <v>468</v>
      </c>
      <c r="K10" s="467" t="s">
        <v>468</v>
      </c>
      <c r="L10" s="467" t="s">
        <v>468</v>
      </c>
      <c r="M10" s="467" t="s">
        <v>468</v>
      </c>
      <c r="N10" s="466"/>
      <c r="O10" s="466"/>
      <c r="P10" s="467"/>
      <c r="Q10" s="466" t="s">
        <v>468</v>
      </c>
      <c r="R10" s="467" t="s">
        <v>468</v>
      </c>
      <c r="S10" s="467" t="s">
        <v>468</v>
      </c>
      <c r="T10" s="467" t="s">
        <v>468</v>
      </c>
      <c r="U10" s="466"/>
      <c r="V10" s="466"/>
      <c r="W10" s="467" t="s">
        <v>468</v>
      </c>
      <c r="X10" s="467" t="s">
        <v>468</v>
      </c>
      <c r="Y10" s="467" t="s">
        <v>468</v>
      </c>
      <c r="Z10" s="467" t="s">
        <v>468</v>
      </c>
      <c r="AA10" s="467" t="s">
        <v>468</v>
      </c>
      <c r="AB10" s="466"/>
      <c r="AC10" s="466"/>
      <c r="AD10" s="467" t="s">
        <v>468</v>
      </c>
      <c r="AE10" s="467" t="s">
        <v>468</v>
      </c>
      <c r="AF10" s="467" t="s">
        <v>468</v>
      </c>
      <c r="AG10" s="467"/>
      <c r="AH10" s="468"/>
      <c r="AI10" s="468"/>
      <c r="AJ10" s="469"/>
    </row>
    <row r="11" spans="1:36" ht="15">
      <c r="A11" s="470"/>
      <c r="B11" s="471"/>
      <c r="C11" s="461"/>
      <c r="D11" s="462"/>
      <c r="E11" s="467"/>
      <c r="F11" s="467"/>
      <c r="G11" s="466"/>
      <c r="H11" s="466"/>
      <c r="I11" s="467"/>
      <c r="J11" s="467"/>
      <c r="K11" s="467"/>
      <c r="L11" s="467"/>
      <c r="M11" s="467"/>
      <c r="N11" s="466"/>
      <c r="O11" s="466"/>
      <c r="P11" s="467"/>
      <c r="Q11" s="466"/>
      <c r="R11" s="467"/>
      <c r="S11" s="467"/>
      <c r="T11" s="467"/>
      <c r="U11" s="466"/>
      <c r="V11" s="466"/>
      <c r="W11" s="467"/>
      <c r="X11" s="467"/>
      <c r="Y11" s="467"/>
      <c r="Z11" s="467"/>
      <c r="AA11" s="467"/>
      <c r="AB11" s="466"/>
      <c r="AC11" s="466"/>
      <c r="AD11" s="467"/>
      <c r="AE11" s="467"/>
      <c r="AF11" s="467"/>
      <c r="AG11" s="467"/>
      <c r="AH11" s="468"/>
      <c r="AI11" s="468"/>
      <c r="AJ11" s="469"/>
    </row>
    <row r="12" spans="1:36" ht="15">
      <c r="A12" s="452" t="s">
        <v>0</v>
      </c>
      <c r="B12" s="472" t="s">
        <v>1</v>
      </c>
      <c r="C12" s="473" t="s">
        <v>97</v>
      </c>
      <c r="D12" s="455" t="s">
        <v>2</v>
      </c>
      <c r="E12" s="456">
        <v>1</v>
      </c>
      <c r="F12" s="456">
        <v>2</v>
      </c>
      <c r="G12" s="457">
        <v>3</v>
      </c>
      <c r="H12" s="457">
        <v>4</v>
      </c>
      <c r="I12" s="456">
        <v>5</v>
      </c>
      <c r="J12" s="456">
        <v>6</v>
      </c>
      <c r="K12" s="456">
        <v>7</v>
      </c>
      <c r="L12" s="456">
        <v>8</v>
      </c>
      <c r="M12" s="456">
        <v>9</v>
      </c>
      <c r="N12" s="457">
        <v>10</v>
      </c>
      <c r="O12" s="457">
        <v>11</v>
      </c>
      <c r="P12" s="457">
        <v>12</v>
      </c>
      <c r="Q12" s="457">
        <v>13</v>
      </c>
      <c r="R12" s="456">
        <v>14</v>
      </c>
      <c r="S12" s="456">
        <v>15</v>
      </c>
      <c r="T12" s="456">
        <v>16</v>
      </c>
      <c r="U12" s="457">
        <v>17</v>
      </c>
      <c r="V12" s="457">
        <v>18</v>
      </c>
      <c r="W12" s="456">
        <v>19</v>
      </c>
      <c r="X12" s="456">
        <v>20</v>
      </c>
      <c r="Y12" s="456">
        <v>21</v>
      </c>
      <c r="Z12" s="456">
        <v>22</v>
      </c>
      <c r="AA12" s="456">
        <v>23</v>
      </c>
      <c r="AB12" s="457">
        <v>24</v>
      </c>
      <c r="AC12" s="457">
        <v>25</v>
      </c>
      <c r="AD12" s="456">
        <v>26</v>
      </c>
      <c r="AE12" s="456">
        <v>27</v>
      </c>
      <c r="AF12" s="456">
        <v>28</v>
      </c>
      <c r="AG12" s="456">
        <v>29</v>
      </c>
      <c r="AH12" s="456"/>
      <c r="AI12" s="456"/>
      <c r="AJ12" s="458"/>
    </row>
    <row r="13" spans="1:36" ht="15">
      <c r="A13" s="452"/>
      <c r="B13" s="472"/>
      <c r="C13" s="474" t="s">
        <v>113</v>
      </c>
      <c r="D13" s="455"/>
      <c r="E13" s="456" t="s">
        <v>461</v>
      </c>
      <c r="F13" s="456" t="s">
        <v>462</v>
      </c>
      <c r="G13" s="457" t="s">
        <v>462</v>
      </c>
      <c r="H13" s="457" t="s">
        <v>463</v>
      </c>
      <c r="I13" s="456" t="s">
        <v>462</v>
      </c>
      <c r="J13" s="456" t="s">
        <v>11</v>
      </c>
      <c r="K13" s="456" t="s">
        <v>461</v>
      </c>
      <c r="L13" s="456" t="s">
        <v>461</v>
      </c>
      <c r="M13" s="456" t="s">
        <v>462</v>
      </c>
      <c r="N13" s="457" t="s">
        <v>462</v>
      </c>
      <c r="O13" s="457" t="s">
        <v>463</v>
      </c>
      <c r="P13" s="457" t="s">
        <v>462</v>
      </c>
      <c r="Q13" s="457" t="s">
        <v>11</v>
      </c>
      <c r="R13" s="456" t="s">
        <v>461</v>
      </c>
      <c r="S13" s="456" t="s">
        <v>461</v>
      </c>
      <c r="T13" s="456" t="s">
        <v>462</v>
      </c>
      <c r="U13" s="457" t="s">
        <v>462</v>
      </c>
      <c r="V13" s="457" t="s">
        <v>463</v>
      </c>
      <c r="W13" s="456" t="s">
        <v>462</v>
      </c>
      <c r="X13" s="456" t="s">
        <v>11</v>
      </c>
      <c r="Y13" s="456" t="s">
        <v>461</v>
      </c>
      <c r="Z13" s="456" t="s">
        <v>461</v>
      </c>
      <c r="AA13" s="456" t="s">
        <v>462</v>
      </c>
      <c r="AB13" s="457" t="s">
        <v>462</v>
      </c>
      <c r="AC13" s="457" t="s">
        <v>463</v>
      </c>
      <c r="AD13" s="456" t="s">
        <v>462</v>
      </c>
      <c r="AE13" s="456" t="s">
        <v>11</v>
      </c>
      <c r="AF13" s="456" t="s">
        <v>461</v>
      </c>
      <c r="AG13" s="456" t="s">
        <v>461</v>
      </c>
      <c r="AH13" s="456"/>
      <c r="AI13" s="456"/>
      <c r="AJ13" s="458"/>
    </row>
    <row r="14" spans="1:36" ht="15">
      <c r="A14" s="475" t="s">
        <v>100</v>
      </c>
      <c r="B14" s="471" t="s">
        <v>472</v>
      </c>
      <c r="C14" s="461" t="s">
        <v>473</v>
      </c>
      <c r="D14" s="462" t="s">
        <v>102</v>
      </c>
      <c r="E14" s="467" t="s">
        <v>468</v>
      </c>
      <c r="F14" s="467" t="s">
        <v>468</v>
      </c>
      <c r="G14" s="466"/>
      <c r="H14" s="466"/>
      <c r="I14" s="467" t="s">
        <v>468</v>
      </c>
      <c r="J14" s="467" t="s">
        <v>468</v>
      </c>
      <c r="K14" s="467" t="s">
        <v>468</v>
      </c>
      <c r="L14" s="467" t="s">
        <v>468</v>
      </c>
      <c r="M14" s="467" t="s">
        <v>468</v>
      </c>
      <c r="N14" s="466"/>
      <c r="O14" s="466"/>
      <c r="P14" s="467"/>
      <c r="Q14" s="466"/>
      <c r="R14" s="467" t="s">
        <v>468</v>
      </c>
      <c r="S14" s="467" t="s">
        <v>468</v>
      </c>
      <c r="T14" s="467" t="s">
        <v>468</v>
      </c>
      <c r="U14" s="466"/>
      <c r="V14" s="466"/>
      <c r="W14" s="467" t="s">
        <v>468</v>
      </c>
      <c r="X14" s="467" t="s">
        <v>468</v>
      </c>
      <c r="Y14" s="467" t="s">
        <v>468</v>
      </c>
      <c r="Z14" s="467" t="s">
        <v>468</v>
      </c>
      <c r="AA14" s="467" t="s">
        <v>468</v>
      </c>
      <c r="AB14" s="466"/>
      <c r="AC14" s="466"/>
      <c r="AD14" s="467" t="s">
        <v>468</v>
      </c>
      <c r="AE14" s="467" t="s">
        <v>468</v>
      </c>
      <c r="AF14" s="467" t="s">
        <v>468</v>
      </c>
      <c r="AG14" s="467" t="s">
        <v>468</v>
      </c>
      <c r="AH14" s="468"/>
      <c r="AI14" s="468"/>
      <c r="AJ14" s="469"/>
    </row>
    <row r="15" spans="1:36" ht="15">
      <c r="A15" s="470"/>
      <c r="B15" s="471"/>
      <c r="C15" s="461"/>
      <c r="D15" s="462"/>
      <c r="E15" s="467"/>
      <c r="F15" s="467"/>
      <c r="G15" s="466"/>
      <c r="H15" s="466"/>
      <c r="I15" s="467"/>
      <c r="J15" s="467"/>
      <c r="K15" s="467"/>
      <c r="L15" s="467"/>
      <c r="M15" s="467"/>
      <c r="N15" s="466"/>
      <c r="O15" s="466"/>
      <c r="P15" s="467"/>
      <c r="Q15" s="466"/>
      <c r="R15" s="467"/>
      <c r="S15" s="467"/>
      <c r="T15" s="467"/>
      <c r="U15" s="466"/>
      <c r="V15" s="466"/>
      <c r="W15" s="467"/>
      <c r="X15" s="467"/>
      <c r="Y15" s="467"/>
      <c r="Z15" s="467"/>
      <c r="AA15" s="467"/>
      <c r="AB15" s="466"/>
      <c r="AC15" s="466"/>
      <c r="AD15" s="467"/>
      <c r="AE15" s="467"/>
      <c r="AF15" s="467"/>
      <c r="AG15" s="467"/>
      <c r="AH15" s="468"/>
      <c r="AI15" s="468"/>
      <c r="AJ15" s="469"/>
    </row>
    <row r="16" spans="1:36" ht="15">
      <c r="A16" s="476"/>
      <c r="B16" s="473"/>
      <c r="C16" s="473"/>
      <c r="D16" s="477"/>
      <c r="E16" s="456"/>
      <c r="F16" s="456"/>
      <c r="G16" s="457"/>
      <c r="H16" s="457"/>
      <c r="I16" s="456"/>
      <c r="J16" s="456"/>
      <c r="K16" s="456"/>
      <c r="L16" s="456"/>
      <c r="M16" s="456"/>
      <c r="N16" s="457"/>
      <c r="O16" s="457"/>
      <c r="P16" s="457"/>
      <c r="Q16" s="457"/>
      <c r="R16" s="456"/>
      <c r="S16" s="456"/>
      <c r="T16" s="456"/>
      <c r="U16" s="457"/>
      <c r="V16" s="457"/>
      <c r="W16" s="456"/>
      <c r="X16" s="456"/>
      <c r="Y16" s="456"/>
      <c r="Z16" s="456"/>
      <c r="AA16" s="456"/>
      <c r="AB16" s="457"/>
      <c r="AC16" s="457"/>
      <c r="AD16" s="456"/>
      <c r="AE16" s="456"/>
      <c r="AF16" s="456"/>
      <c r="AG16" s="456"/>
      <c r="AH16" s="456"/>
      <c r="AI16" s="456"/>
      <c r="AJ16" s="478"/>
    </row>
    <row r="18" spans="35:36" ht="15">
      <c r="AI18" s="479"/>
      <c r="AJ18" s="479"/>
    </row>
    <row r="19" spans="35:36" ht="15">
      <c r="AI19" s="479"/>
      <c r="AJ19" s="479"/>
    </row>
    <row r="21" spans="2:26" ht="15">
      <c r="B21" s="480" t="s">
        <v>474</v>
      </c>
      <c r="C21" s="481"/>
      <c r="D21" s="482"/>
      <c r="E21" s="98"/>
      <c r="F21" s="96"/>
      <c r="G21" s="96"/>
      <c r="H21" s="483"/>
      <c r="I21" s="483"/>
      <c r="J21" s="483"/>
      <c r="K21" s="484" t="s">
        <v>475</v>
      </c>
      <c r="L21" s="484"/>
      <c r="M21" s="484"/>
      <c r="N21" s="484"/>
      <c r="O21" s="484"/>
      <c r="P21" s="483"/>
      <c r="Q21" s="483"/>
      <c r="R21" s="483"/>
      <c r="S21" s="98"/>
      <c r="T21" s="98"/>
      <c r="U21" s="98"/>
      <c r="V21" s="483"/>
      <c r="W21" s="483"/>
      <c r="X21" s="483"/>
      <c r="Y21" s="483"/>
      <c r="Z21" s="483"/>
    </row>
    <row r="22" spans="2:26" ht="15">
      <c r="B22" s="485" t="s">
        <v>468</v>
      </c>
      <c r="C22" s="486" t="s">
        <v>476</v>
      </c>
      <c r="D22" s="487"/>
      <c r="E22" s="487"/>
      <c r="F22" s="487"/>
      <c r="G22" s="487"/>
      <c r="H22" s="487"/>
      <c r="I22" s="488"/>
      <c r="J22" s="97"/>
      <c r="K22" s="489"/>
      <c r="L22" s="490"/>
      <c r="M22" s="490"/>
      <c r="N22" s="490"/>
      <c r="O22" s="490"/>
      <c r="P22" s="490"/>
      <c r="Q22" s="490"/>
      <c r="R22" s="490"/>
      <c r="S22" s="490"/>
      <c r="T22" s="490"/>
      <c r="U22" s="490"/>
      <c r="V22" s="490"/>
      <c r="W22" s="490"/>
      <c r="X22" s="490"/>
      <c r="Y22" s="490"/>
      <c r="Z22" s="491"/>
    </row>
    <row r="23" spans="2:36" ht="15">
      <c r="B23" s="492"/>
      <c r="C23" s="109"/>
      <c r="D23" s="92"/>
      <c r="E23" s="92"/>
      <c r="F23" s="92"/>
      <c r="G23" s="92"/>
      <c r="H23" s="92"/>
      <c r="I23" s="110"/>
      <c r="J23" s="92"/>
      <c r="K23" s="493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5"/>
      <c r="AA23" s="350" t="s">
        <v>148</v>
      </c>
      <c r="AB23" s="350"/>
      <c r="AC23" s="350"/>
      <c r="AD23" s="350"/>
      <c r="AE23" s="350"/>
      <c r="AF23" s="350"/>
      <c r="AG23" s="350"/>
      <c r="AH23" s="350"/>
      <c r="AI23" s="350"/>
      <c r="AJ23" s="350"/>
    </row>
    <row r="24" spans="2:36" ht="15">
      <c r="B24" s="492"/>
      <c r="C24" s="109"/>
      <c r="D24" s="92"/>
      <c r="E24" s="104"/>
      <c r="F24" s="104"/>
      <c r="G24" s="104"/>
      <c r="H24" s="104"/>
      <c r="I24" s="110"/>
      <c r="J24" s="92"/>
      <c r="K24" s="493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5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</row>
    <row r="25" spans="2:36" ht="15">
      <c r="B25" s="496"/>
      <c r="C25" s="104"/>
      <c r="D25" s="104"/>
      <c r="E25" s="104"/>
      <c r="F25" s="104"/>
      <c r="G25" s="104"/>
      <c r="H25" s="104"/>
      <c r="I25" s="116"/>
      <c r="J25" s="117"/>
      <c r="K25" s="497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498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</row>
    <row r="26" spans="2:36" ht="15">
      <c r="B26" s="499"/>
      <c r="C26" s="121"/>
      <c r="D26" s="121"/>
      <c r="E26" s="121"/>
      <c r="F26" s="121"/>
      <c r="G26" s="121"/>
      <c r="H26" s="121"/>
      <c r="I26" s="122"/>
      <c r="J26" s="117"/>
      <c r="K26" s="500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2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</row>
  </sheetData>
  <sheetProtection/>
  <mergeCells count="21">
    <mergeCell ref="AA26:AJ26"/>
    <mergeCell ref="AI18:AJ18"/>
    <mergeCell ref="AI19:AJ19"/>
    <mergeCell ref="K21:O21"/>
    <mergeCell ref="AA23:AJ23"/>
    <mergeCell ref="AA24:AJ24"/>
    <mergeCell ref="AA25:AJ25"/>
    <mergeCell ref="A8:A9"/>
    <mergeCell ref="B8:B9"/>
    <mergeCell ref="D8:D9"/>
    <mergeCell ref="AJ8:AJ9"/>
    <mergeCell ref="A12:A13"/>
    <mergeCell ref="B12:B13"/>
    <mergeCell ref="D12:D13"/>
    <mergeCell ref="AJ12:AJ13"/>
    <mergeCell ref="A1:AI3"/>
    <mergeCell ref="A4:A5"/>
    <mergeCell ref="B4:B5"/>
    <mergeCell ref="D4:D5"/>
    <mergeCell ref="AJ4:AJ5"/>
    <mergeCell ref="E6:M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 Sabará  - Apoio Administrativo</dc:creator>
  <cp:keywords/>
  <dc:description/>
  <cp:lastModifiedBy>Upa - Gerencias e Coordenadorias</cp:lastModifiedBy>
  <cp:lastPrinted>2023-08-24T11:11:48Z</cp:lastPrinted>
  <dcterms:created xsi:type="dcterms:W3CDTF">2023-01-11T11:25:01Z</dcterms:created>
  <dcterms:modified xsi:type="dcterms:W3CDTF">2024-03-07T12:17:28Z</dcterms:modified>
  <cp:category/>
  <cp:version/>
  <cp:contentType/>
  <cp:contentStatus/>
</cp:coreProperties>
</file>